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21" windowWidth="15480" windowHeight="11640" activeTab="0"/>
  </bookViews>
  <sheets>
    <sheet name="Formulario" sheetId="1" r:id="rId1"/>
    <sheet name="Eficacia" sheetId="2" r:id="rId2"/>
    <sheet name="Inf. cierrre 1 persona " sheetId="3" state="hidden" r:id="rId3"/>
  </sheets>
  <externalReferences>
    <externalReference r:id="rId6"/>
  </externalReferences>
  <definedNames>
    <definedName name="_xlnm.Print_Area" localSheetId="1">'Eficacia'!$B$1:$I$42</definedName>
    <definedName name="_xlnm.Print_Area" localSheetId="0">'Formulario'!$B$1:$G$62</definedName>
    <definedName name="_xlnm.Print_Area" localSheetId="2">'Inf. cierrre 1 persona '!$A$1:$G$81</definedName>
  </definedNames>
  <calcPr fullCalcOnLoad="1"/>
</workbook>
</file>

<file path=xl/sharedStrings.xml><?xml version="1.0" encoding="utf-8"?>
<sst xmlns="http://schemas.openxmlformats.org/spreadsheetml/2006/main" count="130" uniqueCount="107">
  <si>
    <t>1. La Capacitación</t>
  </si>
  <si>
    <t>2.  El (la) facilitador (a)</t>
  </si>
  <si>
    <t>3.  El Material</t>
  </si>
  <si>
    <t>Aspectos positivos:</t>
  </si>
  <si>
    <t>Aspectos a mejorar:</t>
  </si>
  <si>
    <t>2. Metodología aplicada  en la actividad</t>
  </si>
  <si>
    <t>1.Técnicas de aprendizaje aplicadas</t>
  </si>
  <si>
    <t>2.Dominio del tema</t>
  </si>
  <si>
    <t>3. Claridad de la exposición</t>
  </si>
  <si>
    <t>5. Puntualidad tanto en el inicio como en el final</t>
  </si>
  <si>
    <t>1. Material de apoyo entregado a los participantes</t>
  </si>
  <si>
    <t>2. Calidad de los recursos audiovisuales utilizados</t>
  </si>
  <si>
    <t>3. Relación de los recursos audiovisuales y del material con la actividad</t>
  </si>
  <si>
    <t>Informe de Cierre</t>
  </si>
  <si>
    <t>Tribunal Supremo de Elecciones</t>
  </si>
  <si>
    <t>%</t>
  </si>
  <si>
    <t>Promedio general de satisfacción con respecto al material</t>
  </si>
  <si>
    <t>Expediente:</t>
  </si>
  <si>
    <t>Empresa encargada / Responsable de la empresa</t>
  </si>
  <si>
    <t>SI</t>
  </si>
  <si>
    <t>NO</t>
  </si>
  <si>
    <t>Por</t>
  </si>
  <si>
    <t>de</t>
  </si>
  <si>
    <t>Participación</t>
  </si>
  <si>
    <t>Aprovechamiento</t>
  </si>
  <si>
    <t>Refrendado por</t>
  </si>
  <si>
    <t>2.  Conclusiones y observaciones del profesional responsable del informe</t>
  </si>
  <si>
    <t>de satisfacción</t>
  </si>
  <si>
    <t xml:space="preserve">           En términos generales la actividad de capacitación obtuvo un                             </t>
  </si>
  <si>
    <t>3. Elaborado el presente informe, se recomienda.</t>
  </si>
  <si>
    <t>SI                 NO               continuar contratando a esta empresa</t>
  </si>
  <si>
    <t>Sección de Capacitación</t>
  </si>
  <si>
    <t>Promedio general de satisfacción con respecto a la capacitación</t>
  </si>
  <si>
    <t>Promedio general de satisfacción con respecto al facilitador</t>
  </si>
  <si>
    <t>Fecha</t>
  </si>
  <si>
    <t>Profesional en Capaciatción que elaboró el informe</t>
  </si>
  <si>
    <t>Según las evaluaciones aplicadas al (a los) funcionario (s) que asistieron a está actividad de capacitación, adjunto se detallan los resultados obtenidos en cada uno de los ítems evaluados en la encuesta aplicada. El porcentaje indica el grado de satisfacción obtenido en una escala de 1 a 100</t>
  </si>
  <si>
    <t>Fecha dela capacitación</t>
  </si>
  <si>
    <t>Nombre del funciionario beneficiado</t>
  </si>
  <si>
    <t>Entrega de certificado o título</t>
  </si>
  <si>
    <t>4. Resumen de la evaluación o informe de desarrollo del evento:</t>
  </si>
  <si>
    <r>
      <rPr>
        <sz val="11"/>
        <color indexed="8"/>
        <rFont val="Tahoma"/>
        <family val="2"/>
      </rPr>
      <t>1.</t>
    </r>
    <r>
      <rPr>
        <b/>
        <sz val="11"/>
        <color indexed="8"/>
        <rFont val="Tahoma"/>
        <family val="2"/>
      </rPr>
      <t xml:space="preserve"> Cumplimiento</t>
    </r>
    <r>
      <rPr>
        <sz val="11"/>
        <color indexed="8"/>
        <rFont val="Tahoma"/>
        <family val="2"/>
      </rPr>
      <t xml:space="preserve"> de los objetivos planteados</t>
    </r>
  </si>
  <si>
    <r>
      <t xml:space="preserve">3. Distribución y uso del </t>
    </r>
    <r>
      <rPr>
        <b/>
        <sz val="11"/>
        <color indexed="8"/>
        <rFont val="Tahoma"/>
        <family val="2"/>
      </rPr>
      <t>tiempo</t>
    </r>
    <r>
      <rPr>
        <sz val="11"/>
        <color indexed="8"/>
        <rFont val="Tahoma"/>
        <family val="2"/>
      </rPr>
      <t xml:space="preserve"> </t>
    </r>
  </si>
  <si>
    <r>
      <t>4. E</t>
    </r>
    <r>
      <rPr>
        <b/>
        <sz val="11"/>
        <color indexed="8"/>
        <rFont val="Tahoma"/>
        <family val="2"/>
      </rPr>
      <t>valuación</t>
    </r>
    <r>
      <rPr>
        <sz val="11"/>
        <color indexed="8"/>
        <rFont val="Tahoma"/>
        <family val="2"/>
      </rPr>
      <t xml:space="preserve"> utilizada para medir el aprendizaje</t>
    </r>
  </si>
  <si>
    <r>
      <rPr>
        <sz val="11"/>
        <color indexed="8"/>
        <rFont val="Tahoma"/>
        <family val="2"/>
      </rPr>
      <t xml:space="preserve">5. </t>
    </r>
    <r>
      <rPr>
        <b/>
        <sz val="11"/>
        <color indexed="8"/>
        <rFont val="Tahoma"/>
        <family val="2"/>
      </rPr>
      <t>Relación</t>
    </r>
    <r>
      <rPr>
        <sz val="11"/>
        <color indexed="8"/>
        <rFont val="Tahoma"/>
        <family val="2"/>
      </rPr>
      <t xml:space="preserve"> y pertinencia de la capacitación con el desempeño de sus labores</t>
    </r>
  </si>
  <si>
    <r>
      <t xml:space="preserve">6. Medida en que la capacitación permitió un </t>
    </r>
    <r>
      <rPr>
        <b/>
        <sz val="11"/>
        <color indexed="8"/>
        <rFont val="Tahoma"/>
        <family val="2"/>
      </rPr>
      <t>avance</t>
    </r>
    <r>
      <rPr>
        <sz val="11"/>
        <color indexed="8"/>
        <rFont val="Tahoma"/>
        <family val="2"/>
      </rPr>
      <t xml:space="preserve"> significativo con respecto a sus conocimientos en la materia</t>
    </r>
  </si>
  <si>
    <r>
      <t xml:space="preserve">7. Grado en que la capacitación </t>
    </r>
    <r>
      <rPr>
        <b/>
        <sz val="11"/>
        <color indexed="8"/>
        <rFont val="Tahoma"/>
        <family val="2"/>
      </rPr>
      <t>satisfizo</t>
    </r>
    <r>
      <rPr>
        <sz val="11"/>
        <color indexed="8"/>
        <rFont val="Tahoma"/>
        <family val="2"/>
      </rPr>
      <t xml:space="preserve"> sus expectativas</t>
    </r>
  </si>
  <si>
    <r>
      <t xml:space="preserve">4. Medida en que despierta </t>
    </r>
    <r>
      <rPr>
        <b/>
        <sz val="11"/>
        <color indexed="8"/>
        <rFont val="Tahoma"/>
        <family val="2"/>
      </rPr>
      <t>interés</t>
    </r>
    <r>
      <rPr>
        <sz val="11"/>
        <color indexed="8"/>
        <rFont val="Tahoma"/>
        <family val="2"/>
      </rPr>
      <t xml:space="preserve"> en el participante</t>
    </r>
  </si>
  <si>
    <r>
      <t xml:space="preserve">6. Manejo de </t>
    </r>
    <r>
      <rPr>
        <b/>
        <sz val="11"/>
        <color indexed="8"/>
        <rFont val="Tahoma"/>
        <family val="2"/>
      </rPr>
      <t>recursos</t>
    </r>
    <r>
      <rPr>
        <sz val="11"/>
        <color indexed="8"/>
        <rFont val="Tahoma"/>
        <family val="2"/>
      </rPr>
      <t xml:space="preserve"> audiovisuales y material didáctico</t>
    </r>
  </si>
  <si>
    <t>5.  En términos generales los funcionarios hacen las sigueintes conclusiones y recomendaciones :</t>
  </si>
  <si>
    <t>4. Los funcionarios participantes indican que de los temas desarrollados, los más pertinentes para el desempeño actual son los siguientes :</t>
  </si>
  <si>
    <t xml:space="preserve">Si </t>
  </si>
  <si>
    <t>N/A</t>
  </si>
  <si>
    <t xml:space="preserve">   </t>
  </si>
  <si>
    <t>1- ¿Cuál es su opinión con respecto al contenido (temario) cubierto en la actividad de capacitación?</t>
  </si>
  <si>
    <t>Nombre de la actividad de capacitación:</t>
  </si>
  <si>
    <t>3-  ¿Recomendaría esta actividad a otras personas si lo necesitarán?</t>
  </si>
  <si>
    <t>2-  ¿Considera que el conocimiento adquirido puede aplicarlo a su trabajo?  ¿Por qué?</t>
  </si>
  <si>
    <t>Disponga del siguiente  espacio para  agregar algún comentario sobre el desempeño del personal facilitador</t>
  </si>
  <si>
    <t>c.  Sobre la organización  de la actividad:</t>
  </si>
  <si>
    <t>a. Sobre el contenido y diseño de la actividad de capacitación:</t>
  </si>
  <si>
    <t>AS</t>
  </si>
  <si>
    <t>S</t>
  </si>
  <si>
    <t>PS</t>
  </si>
  <si>
    <t>NS</t>
  </si>
  <si>
    <t>b) ¿Qué temas me resultaron más novedosos o provechosos?</t>
  </si>
  <si>
    <t>a) ¿Qué aspectos aprendí y/o reforcé de los temas desarrollados durante la actividad de capacitación en la cual participé? DEBE referirse, como mínimo, a dos puntos o aspectos concretos.</t>
  </si>
  <si>
    <t>Muy 
útil</t>
  </si>
  <si>
    <t xml:space="preserve">Útil  </t>
  </si>
  <si>
    <t>Poco 
útil</t>
  </si>
  <si>
    <t xml:space="preserve">Muchas gracias por su tiempo.
</t>
  </si>
  <si>
    <t>Fecha (s) de la actividad de capacitación:</t>
  </si>
  <si>
    <r>
      <rPr>
        <b/>
        <sz val="12"/>
        <color indexed="8"/>
        <rFont val="Arial"/>
        <family val="2"/>
      </rPr>
      <t xml:space="preserve">INSTRUCCIONES                                                                                                                                                                                                </t>
    </r>
    <r>
      <rPr>
        <sz val="12"/>
        <color indexed="8"/>
        <rFont val="Arial"/>
        <family val="2"/>
      </rPr>
      <t xml:space="preserve">El presente formulario tiene como objetivo evaluar aspectos relacionados con la capacitación recibida, a continuación se le presenta una serie de enunciados que debe valorar, marcando la opción que mejor se ajuste a su percepción. </t>
    </r>
  </si>
  <si>
    <r>
      <rPr>
        <b/>
        <sz val="12"/>
        <rFont val="Arial"/>
        <family val="2"/>
      </rPr>
      <t>4-</t>
    </r>
    <r>
      <rPr>
        <b/>
        <sz val="12"/>
        <color indexed="8"/>
        <rFont val="Arial"/>
        <family val="2"/>
      </rPr>
      <t xml:space="preserve"> ¿ Cómo calificaría los aspectos que se le plantean a continuación?, los cuales debe evaluar objetivamente marcando con X según lo considere en la escala:</t>
    </r>
  </si>
  <si>
    <r>
      <t xml:space="preserve">2. </t>
    </r>
    <r>
      <rPr>
        <b/>
        <sz val="12"/>
        <color indexed="8"/>
        <rFont val="Arial"/>
        <family val="2"/>
      </rPr>
      <t>Metodología</t>
    </r>
    <r>
      <rPr>
        <sz val="12"/>
        <color indexed="8"/>
        <rFont val="Arial"/>
        <family val="2"/>
      </rPr>
      <t xml:space="preserve"> aplicada en la actividad</t>
    </r>
  </si>
  <si>
    <r>
      <t xml:space="preserve">3. </t>
    </r>
    <r>
      <rPr>
        <b/>
        <sz val="12"/>
        <color indexed="8"/>
        <rFont val="Arial"/>
        <family val="2"/>
      </rPr>
      <t>Cumplimiento</t>
    </r>
    <r>
      <rPr>
        <sz val="12"/>
        <color indexed="8"/>
        <rFont val="Arial"/>
        <family val="2"/>
      </rPr>
      <t xml:space="preserve"> del horario y del programa (uso del tiempo)</t>
    </r>
  </si>
  <si>
    <r>
      <t xml:space="preserve">4. </t>
    </r>
    <r>
      <rPr>
        <b/>
        <sz val="12"/>
        <rFont val="Arial"/>
        <family val="2"/>
      </rPr>
      <t xml:space="preserve">Utilidad </t>
    </r>
    <r>
      <rPr>
        <sz val="12"/>
        <rFont val="Arial"/>
        <family val="2"/>
      </rPr>
      <t xml:space="preserve"> de los contenidos abordados en la actividad</t>
    </r>
  </si>
  <si>
    <r>
      <rPr>
        <sz val="12"/>
        <rFont val="Arial"/>
        <family val="2"/>
      </rPr>
      <t xml:space="preserve">5. </t>
    </r>
    <r>
      <rPr>
        <b/>
        <sz val="12"/>
        <rFont val="Arial"/>
        <family val="2"/>
      </rPr>
      <t xml:space="preserve">Aporte </t>
    </r>
    <r>
      <rPr>
        <sz val="12"/>
        <rFont val="Arial"/>
        <family val="2"/>
      </rPr>
      <t>de la actividad de capacitación con su desempeño laboral</t>
    </r>
  </si>
  <si>
    <r>
      <t>2.</t>
    </r>
    <r>
      <rPr>
        <b/>
        <sz val="12"/>
        <color indexed="8"/>
        <rFont val="Arial"/>
        <family val="2"/>
      </rPr>
      <t xml:space="preserve"> Conocimiento</t>
    </r>
    <r>
      <rPr>
        <sz val="12"/>
        <color indexed="8"/>
        <rFont val="Arial"/>
        <family val="2"/>
      </rPr>
      <t xml:space="preserve"> y </t>
    </r>
    <r>
      <rPr>
        <b/>
        <sz val="12"/>
        <color indexed="8"/>
        <rFont val="Arial"/>
        <family val="2"/>
      </rPr>
      <t>dominio</t>
    </r>
    <r>
      <rPr>
        <sz val="12"/>
        <color indexed="8"/>
        <rFont val="Arial"/>
        <family val="2"/>
      </rPr>
      <t xml:space="preserve"> del tema</t>
    </r>
  </si>
  <si>
    <r>
      <t xml:space="preserve">3. </t>
    </r>
    <r>
      <rPr>
        <b/>
        <sz val="12"/>
        <color indexed="8"/>
        <rFont val="Arial"/>
        <family val="2"/>
      </rPr>
      <t>Claridad</t>
    </r>
    <r>
      <rPr>
        <sz val="12"/>
        <color indexed="8"/>
        <rFont val="Arial"/>
        <family val="2"/>
      </rPr>
      <t xml:space="preserve"> de la exposición (completa y actualizada)</t>
    </r>
  </si>
  <si>
    <r>
      <t xml:space="preserve">4. Medida en que despierta </t>
    </r>
    <r>
      <rPr>
        <b/>
        <sz val="12"/>
        <color indexed="8"/>
        <rFont val="Arial"/>
        <family val="2"/>
      </rPr>
      <t>interés</t>
    </r>
    <r>
      <rPr>
        <sz val="12"/>
        <color indexed="8"/>
        <rFont val="Arial"/>
        <family val="2"/>
      </rPr>
      <t xml:space="preserve"> en el participante</t>
    </r>
  </si>
  <si>
    <r>
      <t xml:space="preserve">5. </t>
    </r>
    <r>
      <rPr>
        <b/>
        <sz val="12"/>
        <color indexed="8"/>
        <rFont val="Arial"/>
        <family val="2"/>
      </rPr>
      <t>Puntualidad</t>
    </r>
    <r>
      <rPr>
        <sz val="12"/>
        <color indexed="8"/>
        <rFont val="Arial"/>
        <family val="2"/>
      </rPr>
      <t xml:space="preserve"> tanto en el inicio como en el final</t>
    </r>
  </si>
  <si>
    <r>
      <t xml:space="preserve">6. Manejo de </t>
    </r>
    <r>
      <rPr>
        <b/>
        <sz val="12"/>
        <color indexed="8"/>
        <rFont val="Arial"/>
        <family val="2"/>
      </rPr>
      <t>recursos</t>
    </r>
    <r>
      <rPr>
        <sz val="12"/>
        <color indexed="8"/>
        <rFont val="Arial"/>
        <family val="2"/>
      </rPr>
      <t xml:space="preserve"> audiovisuales y material didáctico</t>
    </r>
  </si>
  <si>
    <r>
      <t xml:space="preserve">7. </t>
    </r>
    <r>
      <rPr>
        <b/>
        <sz val="12"/>
        <color indexed="8"/>
        <rFont val="Arial"/>
        <family val="2"/>
      </rPr>
      <t xml:space="preserve">Manejo </t>
    </r>
    <r>
      <rPr>
        <sz val="12"/>
        <color indexed="8"/>
        <rFont val="Arial"/>
        <family val="2"/>
      </rPr>
      <t>del grupo</t>
    </r>
  </si>
  <si>
    <r>
      <t xml:space="preserve">1. </t>
    </r>
    <r>
      <rPr>
        <b/>
        <sz val="12"/>
        <color indexed="8"/>
        <rFont val="Arial"/>
        <family val="2"/>
      </rPr>
      <t xml:space="preserve">Material </t>
    </r>
    <r>
      <rPr>
        <sz val="12"/>
        <color indexed="8"/>
        <rFont val="Arial"/>
        <family val="2"/>
      </rPr>
      <t xml:space="preserve">de apoyo entregado acorde con la temática desarrollada  </t>
    </r>
  </si>
  <si>
    <r>
      <t xml:space="preserve">2. Disponibilidad del </t>
    </r>
    <r>
      <rPr>
        <b/>
        <sz val="12"/>
        <rFont val="Arial"/>
        <family val="2"/>
      </rPr>
      <t>equipo</t>
    </r>
    <r>
      <rPr>
        <sz val="12"/>
        <rFont val="Arial"/>
        <family val="2"/>
      </rPr>
      <t xml:space="preserve"> técnico necesario en la actividad</t>
    </r>
  </si>
  <si>
    <r>
      <t>3. Relación de los</t>
    </r>
    <r>
      <rPr>
        <b/>
        <sz val="12"/>
        <color indexed="8"/>
        <rFont val="Arial"/>
        <family val="2"/>
      </rPr>
      <t xml:space="preserve"> recursos </t>
    </r>
    <r>
      <rPr>
        <sz val="12"/>
        <color indexed="8"/>
        <rFont val="Arial"/>
        <family val="2"/>
      </rPr>
      <t>audiovisuales y del material con la actividad</t>
    </r>
  </si>
  <si>
    <r>
      <rPr>
        <b/>
        <sz val="12"/>
        <rFont val="Arial"/>
        <family val="2"/>
      </rPr>
      <t>5.</t>
    </r>
    <r>
      <rPr>
        <b/>
        <sz val="12"/>
        <color indexed="8"/>
        <rFont val="Arial"/>
        <family val="2"/>
      </rPr>
      <t xml:space="preserve"> ¿Cuáles de los temas desarrollados valora como más pertinentes para el desempeño actual</t>
    </r>
    <r>
      <rPr>
        <b/>
        <sz val="12"/>
        <color indexed="10"/>
        <rFont val="Arial"/>
        <family val="2"/>
      </rPr>
      <t xml:space="preserve"> </t>
    </r>
    <r>
      <rPr>
        <b/>
        <sz val="12"/>
        <rFont val="Arial"/>
        <family val="2"/>
      </rPr>
      <t>de</t>
    </r>
    <r>
      <rPr>
        <b/>
        <sz val="12"/>
        <color indexed="8"/>
        <rFont val="Arial"/>
        <family val="2"/>
      </rPr>
      <t xml:space="preserve"> su puesto?. Menciónelos.</t>
    </r>
  </si>
  <si>
    <t>7. Evaluación del impacto de la capacitación</t>
  </si>
  <si>
    <t>Muchas gracias por su tiempo.</t>
  </si>
  <si>
    <r>
      <t>Si la actividad de capacitación en la que participó fue igual o superior a 16 horas efectivas, debe completar este apartado</t>
    </r>
    <r>
      <rPr>
        <b/>
        <sz val="12"/>
        <color indexed="8"/>
        <rFont val="Arial"/>
        <family val="2"/>
      </rPr>
      <t xml:space="preserve"> </t>
    </r>
    <r>
      <rPr>
        <b/>
        <sz val="12"/>
        <color indexed="10"/>
        <rFont val="Arial"/>
        <family val="2"/>
      </rPr>
      <t>SIN EXCEPCION</t>
    </r>
  </si>
  <si>
    <r>
      <rPr>
        <b/>
        <sz val="12"/>
        <color indexed="8"/>
        <rFont val="Arial"/>
        <family val="2"/>
      </rPr>
      <t>Nota:</t>
    </r>
    <r>
      <rPr>
        <sz val="12"/>
        <color indexed="8"/>
        <rFont val="Arial"/>
        <family val="2"/>
      </rPr>
      <t xml:space="preserve"> </t>
    </r>
    <r>
      <rPr>
        <sz val="12"/>
        <rFont val="Arial"/>
        <family val="2"/>
      </rPr>
      <t>Independientemente de su respuesta DEBE explicar la(s) razón(es)</t>
    </r>
  </si>
  <si>
    <t>c) ¿Qué temas ya conocía?</t>
  </si>
  <si>
    <r>
      <rPr>
        <b/>
        <sz val="12"/>
        <rFont val="Arial"/>
        <family val="2"/>
      </rPr>
      <t>6.</t>
    </r>
    <r>
      <rPr>
        <b/>
        <sz val="12"/>
        <color indexed="8"/>
        <rFont val="Arial"/>
        <family val="2"/>
      </rPr>
      <t xml:space="preserve"> En términos generales, ¿qué aspectos positivos u oportunidades de mejora considera convenientes resaltar de la actividad en la que participó?</t>
    </r>
  </si>
  <si>
    <r>
      <t xml:space="preserve">f) ¿Es viable aplicar en su puesto de trabajo lo aprendido en la actividad de capacitación? Explique.
</t>
    </r>
  </si>
  <si>
    <t>e) ¿Qué actividades o tareas de mi puesto de trabajo evidenciarán que apliqué los conocimientos adquiridos y/o reforzados durante  la actividad de capacitación?</t>
  </si>
  <si>
    <t>d) ¿De los temas que aprendí y/o reforcé, cuáles voy a implementar a corto plazo en las funciones o tareas que debo desempeñar en mi puesto de trabajo?</t>
  </si>
  <si>
    <r>
      <rPr>
        <b/>
        <sz val="12"/>
        <color indexed="8"/>
        <rFont val="Arial"/>
        <family val="2"/>
      </rPr>
      <t>AS (Altamente satisfecho):</t>
    </r>
    <r>
      <rPr>
        <sz val="12"/>
        <color indexed="8"/>
        <rFont val="Arial"/>
        <family val="2"/>
      </rPr>
      <t xml:space="preserve"> Superaron mis expectativas, </t>
    </r>
    <r>
      <rPr>
        <b/>
        <sz val="12"/>
        <color indexed="8"/>
        <rFont val="Arial"/>
        <family val="2"/>
      </rPr>
      <t>S (Satisfecho):</t>
    </r>
    <r>
      <rPr>
        <sz val="12"/>
        <color indexed="8"/>
        <rFont val="Arial"/>
        <family val="2"/>
      </rPr>
      <t xml:space="preserve"> Se cumplieron mis expectativas,   </t>
    </r>
    <r>
      <rPr>
        <b/>
        <sz val="12"/>
        <color indexed="8"/>
        <rFont val="Arial"/>
        <family val="2"/>
      </rPr>
      <t xml:space="preserve">PS (Parcialmente satisfecho): </t>
    </r>
    <r>
      <rPr>
        <sz val="12"/>
        <color indexed="8"/>
        <rFont val="Arial"/>
        <family val="2"/>
      </rPr>
      <t xml:space="preserve">Se cumplieron parcialmente mis expectativas,  </t>
    </r>
    <r>
      <rPr>
        <b/>
        <sz val="12"/>
        <color indexed="8"/>
        <rFont val="Arial"/>
        <family val="2"/>
      </rPr>
      <t>NS (No satisfecho):</t>
    </r>
    <r>
      <rPr>
        <sz val="12"/>
        <color indexed="8"/>
        <rFont val="Arial"/>
        <family val="2"/>
      </rPr>
      <t xml:space="preserve"> No se cumplieron mis expectativas.  </t>
    </r>
    <r>
      <rPr>
        <b/>
        <sz val="12"/>
        <color indexed="8"/>
        <rFont val="Arial"/>
        <family val="2"/>
      </rPr>
      <t xml:space="preserve">N/A (NO APLICA): </t>
    </r>
    <r>
      <rPr>
        <sz val="12"/>
        <color indexed="8"/>
        <rFont val="Arial"/>
        <family val="2"/>
      </rPr>
      <t>cuando el factor no se presentó en la actividad de capacitación (Ninguna casilla debe quedar en blanco)</t>
    </r>
  </si>
  <si>
    <t>b. Sobre el personal facilitador</t>
  </si>
  <si>
    <r>
      <t xml:space="preserve">6. </t>
    </r>
    <r>
      <rPr>
        <b/>
        <sz val="12"/>
        <color indexed="8"/>
        <rFont val="Arial"/>
        <family val="2"/>
      </rPr>
      <t>D</t>
    </r>
    <r>
      <rPr>
        <b/>
        <sz val="12"/>
        <color indexed="8"/>
        <rFont val="Arial"/>
        <family val="2"/>
      </rPr>
      <t>e</t>
    </r>
    <r>
      <rPr>
        <b/>
        <sz val="12"/>
        <color indexed="8"/>
        <rFont val="Arial"/>
        <family val="2"/>
      </rPr>
      <t xml:space="preserve">sarrollo </t>
    </r>
    <r>
      <rPr>
        <sz val="12"/>
        <color indexed="8"/>
        <rFont val="Arial"/>
        <family val="2"/>
      </rPr>
      <t xml:space="preserve"> de conceptos y/o técnicas presentadas</t>
    </r>
  </si>
  <si>
    <r>
      <rPr>
        <sz val="12"/>
        <color indexed="8"/>
        <rFont val="Arial"/>
        <family val="2"/>
      </rPr>
      <t xml:space="preserve">1. </t>
    </r>
    <r>
      <rPr>
        <b/>
        <sz val="12"/>
        <color indexed="8"/>
        <rFont val="Arial"/>
        <family val="2"/>
      </rPr>
      <t>Cumplimiento</t>
    </r>
    <r>
      <rPr>
        <sz val="12"/>
        <color indexed="8"/>
        <rFont val="Arial"/>
        <family val="2"/>
      </rPr>
      <t xml:space="preserve"> de los objetivos planteados</t>
    </r>
  </si>
  <si>
    <r>
      <t xml:space="preserve">1. </t>
    </r>
    <r>
      <rPr>
        <b/>
        <sz val="12"/>
        <color indexed="8"/>
        <rFont val="Arial"/>
        <family val="2"/>
      </rPr>
      <t xml:space="preserve">Técnicas </t>
    </r>
    <r>
      <rPr>
        <sz val="12"/>
        <color indexed="8"/>
        <rFont val="Arial"/>
        <family val="2"/>
      </rPr>
      <t>de aprendizaje aplicadas</t>
    </r>
  </si>
  <si>
    <r>
      <t xml:space="preserve">4. </t>
    </r>
    <r>
      <rPr>
        <b/>
        <sz val="12"/>
        <color indexed="8"/>
        <rFont val="Arial"/>
        <family val="2"/>
      </rPr>
      <t>Solución</t>
    </r>
    <r>
      <rPr>
        <sz val="12"/>
        <color indexed="8"/>
        <rFont val="Arial"/>
        <family val="2"/>
      </rPr>
      <t xml:space="preserve"> de problemas o contigencias, presentadas durante la capacitación </t>
    </r>
  </si>
  <si>
    <r>
      <t xml:space="preserve">5. </t>
    </r>
    <r>
      <rPr>
        <b/>
        <sz val="12"/>
        <color indexed="8"/>
        <rFont val="Arial"/>
        <family val="2"/>
      </rPr>
      <t xml:space="preserve">Respaldo </t>
    </r>
    <r>
      <rPr>
        <sz val="12"/>
        <color indexed="8"/>
        <rFont val="Arial"/>
        <family val="2"/>
      </rPr>
      <t xml:space="preserve">de la jefatura para asistir a la capacitación </t>
    </r>
  </si>
  <si>
    <t xml:space="preserve">Nombre del facilitador(a) de la actividad de capacitación: </t>
  </si>
  <si>
    <t>Nombre del facilitador(a) de la actividad de capacitación:</t>
  </si>
  <si>
    <t>Nombre del beneficiario de la capacitación: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</si>
</sst>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140A]dddd\ d&quot; de &quot;mmmm&quot; de &quot;yyyy"/>
    <numFmt numFmtId="169" formatCode="[$-140A]hh:mm:ss\ AM/PM"/>
  </numFmts>
  <fonts count="58">
    <font>
      <sz val="11"/>
      <color theme="1"/>
      <name val="Calibri"/>
      <family val="2"/>
    </font>
    <font>
      <sz val="11"/>
      <color indexed="8"/>
      <name val="Calibri"/>
      <family val="2"/>
    </font>
    <font>
      <sz val="10"/>
      <name val="Arial"/>
      <family val="2"/>
    </font>
    <font>
      <sz val="11"/>
      <color indexed="8"/>
      <name val="Tahoma"/>
      <family val="2"/>
    </font>
    <font>
      <b/>
      <sz val="11"/>
      <color indexed="8"/>
      <name val="Tahoma"/>
      <family val="2"/>
    </font>
    <font>
      <sz val="10"/>
      <name val="Geneva"/>
      <family val="0"/>
    </font>
    <font>
      <b/>
      <i/>
      <sz val="11"/>
      <color indexed="10"/>
      <name val="Tahoma"/>
      <family val="2"/>
    </font>
    <font>
      <sz val="12"/>
      <color indexed="8"/>
      <name val="Arial"/>
      <family val="2"/>
    </font>
    <font>
      <b/>
      <sz val="12"/>
      <color indexed="8"/>
      <name val="Arial"/>
      <family val="2"/>
    </font>
    <font>
      <b/>
      <sz val="12"/>
      <name val="Arial"/>
      <family val="2"/>
    </font>
    <font>
      <sz val="12"/>
      <color indexed="18"/>
      <name val="Arial"/>
      <family val="2"/>
    </font>
    <font>
      <sz val="12"/>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9"/>
      <name val="Tahoma"/>
      <family val="2"/>
    </font>
    <font>
      <b/>
      <u val="single"/>
      <sz val="12"/>
      <color indexed="8"/>
      <name val="Arial"/>
      <family val="2"/>
    </font>
    <font>
      <sz val="20"/>
      <color indexed="9"/>
      <name val="Calibri"/>
      <family val="2"/>
    </font>
    <font>
      <b/>
      <sz val="10"/>
      <color indexed="8"/>
      <name val="Arial"/>
      <family val="0"/>
    </font>
    <font>
      <b/>
      <sz val="14"/>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Tahoma"/>
      <family val="2"/>
    </font>
    <font>
      <sz val="11"/>
      <color theme="1"/>
      <name val="Tahoma"/>
      <family val="2"/>
    </font>
    <font>
      <sz val="11"/>
      <color rgb="FFFFFFFF"/>
      <name val="Tahoma"/>
      <family val="2"/>
    </font>
    <font>
      <sz val="11"/>
      <color theme="0"/>
      <name val="Tahoma"/>
      <family val="2"/>
    </font>
    <font>
      <sz val="12"/>
      <color theme="1"/>
      <name val="Arial"/>
      <family val="2"/>
    </font>
    <font>
      <b/>
      <sz val="12"/>
      <color theme="1"/>
      <name val="Arial"/>
      <family val="2"/>
    </font>
    <font>
      <b/>
      <u val="single"/>
      <sz val="12"/>
      <color theme="1"/>
      <name val="Arial"/>
      <family val="2"/>
    </font>
    <font>
      <sz val="2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3DFEE"/>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4F81BD"/>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BA0CD"/>
      </left>
      <right/>
      <top/>
      <bottom style="medium">
        <color rgb="FF7BA0CD"/>
      </bottom>
    </border>
    <border>
      <left style="medium">
        <color rgb="FF7BA0CD"/>
      </left>
      <right/>
      <top/>
      <bottom/>
    </border>
    <border>
      <left/>
      <right/>
      <top/>
      <bottom style="medium">
        <color theme="1" tint="0.34999001026153564"/>
      </bottom>
    </border>
    <border>
      <left style="medium">
        <color theme="3" tint="-0.24997000396251678"/>
      </left>
      <right/>
      <top style="medium">
        <color theme="3" tint="-0.24997000396251678"/>
      </top>
      <bottom style="medium">
        <color rgb="FF7BA0CD"/>
      </bottom>
    </border>
    <border>
      <left style="medium">
        <color rgb="FF7BA0CD"/>
      </left>
      <right style="medium">
        <color theme="3" tint="-0.24997000396251678"/>
      </right>
      <top style="medium">
        <color theme="3" tint="-0.24997000396251678"/>
      </top>
      <bottom style="medium">
        <color rgb="FF7BA0CD"/>
      </bottom>
    </border>
    <border>
      <left style="medium">
        <color theme="3" tint="-0.24997000396251678"/>
      </left>
      <right style="hair">
        <color theme="1" tint="0.34999001026153564"/>
      </right>
      <top style="hair">
        <color theme="1" tint="0.34999001026153564"/>
      </top>
      <bottom style="hair">
        <color theme="1" tint="0.34999001026153564"/>
      </bottom>
    </border>
    <border>
      <left style="hair">
        <color theme="1" tint="0.34999001026153564"/>
      </left>
      <right style="medium">
        <color theme="3" tint="-0.24997000396251678"/>
      </right>
      <top style="hair">
        <color theme="1" tint="0.34999001026153564"/>
      </top>
      <bottom style="hair">
        <color theme="1" tint="0.34999001026153564"/>
      </bottom>
    </border>
    <border>
      <left style="medium">
        <color theme="3" tint="-0.24997000396251678"/>
      </left>
      <right style="hair">
        <color theme="1" tint="0.34999001026153564"/>
      </right>
      <top style="hair">
        <color theme="1" tint="0.34999001026153564"/>
      </top>
      <bottom style="medium">
        <color theme="3" tint="-0.24997000396251678"/>
      </bottom>
    </border>
    <border>
      <left style="hair">
        <color theme="1" tint="0.34999001026153564"/>
      </left>
      <right style="medium">
        <color theme="3" tint="-0.24997000396251678"/>
      </right>
      <top style="hair">
        <color theme="1" tint="0.34999001026153564"/>
      </top>
      <bottom style="medium">
        <color theme="3" tint="-0.24997000396251678"/>
      </bottom>
    </border>
    <border>
      <left style="medium">
        <color rgb="FF7BA0CD"/>
      </left>
      <right style="medium">
        <color theme="3" tint="-0.24997000396251678"/>
      </right>
      <top style="medium">
        <color theme="3" tint="-0.24997000396251678"/>
      </top>
      <bottom/>
    </border>
    <border>
      <left style="medium">
        <color theme="3" tint="-0.24997000396251678"/>
      </left>
      <right/>
      <top style="hair">
        <color theme="1" tint="0.34999001026153564"/>
      </top>
      <bottom style="hair">
        <color theme="1" tint="0.34999001026153564"/>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color theme="4" tint="0.39998000860214233"/>
      </left>
      <right/>
      <top style="medium">
        <color theme="4" tint="0.39998000860214233"/>
      </top>
      <bottom style="medium">
        <color theme="4" tint="0.39998000860214233"/>
      </bottom>
    </border>
    <border>
      <left/>
      <right/>
      <top style="medium">
        <color theme="4" tint="0.39998000860214233"/>
      </top>
      <bottom style="medium">
        <color theme="4" tint="0.39998000860214233"/>
      </bottom>
    </border>
    <border>
      <left/>
      <right style="medium">
        <color theme="4" tint="0.39998000860214233"/>
      </right>
      <top style="medium">
        <color theme="4" tint="0.39998000860214233"/>
      </top>
      <bottom style="medium">
        <color theme="4" tint="0.39998000860214233"/>
      </bottom>
    </border>
    <border>
      <left style="medium">
        <color theme="1" tint="0.34999001026153564"/>
      </left>
      <right style="medium">
        <color theme="1" tint="0.34999001026153564"/>
      </right>
      <top style="medium">
        <color theme="1" tint="0.34999001026153564"/>
      </top>
      <bottom/>
    </border>
    <border>
      <left style="medium">
        <color theme="1" tint="0.34999001026153564"/>
      </left>
      <right style="medium">
        <color theme="1" tint="0.34999001026153564"/>
      </right>
      <top/>
      <bottom style="medium">
        <color theme="1" tint="0.34999001026153564"/>
      </bottom>
    </border>
    <border>
      <left style="medium">
        <color rgb="FF7BA0CD"/>
      </left>
      <right/>
      <top/>
      <bottom style="hair">
        <color theme="1" tint="0.34999001026153564"/>
      </bottom>
    </border>
    <border>
      <left/>
      <right/>
      <top/>
      <bottom style="hair">
        <color theme="1" tint="0.34999001026153564"/>
      </bottom>
    </border>
    <border>
      <left style="hair">
        <color theme="1" tint="0.34999001026153564"/>
      </left>
      <right style="hair">
        <color theme="1" tint="0.34999001026153564"/>
      </right>
      <top style="hair">
        <color theme="1" tint="0.34999001026153564"/>
      </top>
      <bottom style="hair">
        <color theme="1" tint="0.34999001026153564"/>
      </bottom>
    </border>
    <border>
      <left/>
      <right/>
      <top style="thick">
        <color theme="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86">
    <xf numFmtId="0" fontId="0" fillId="0" borderId="0" xfId="0" applyFont="1" applyAlignment="1">
      <alignment/>
    </xf>
    <xf numFmtId="0" fontId="50" fillId="0" borderId="0" xfId="0" applyFont="1" applyAlignment="1">
      <alignment horizontal="center"/>
    </xf>
    <xf numFmtId="0" fontId="50" fillId="0" borderId="0" xfId="0" applyFont="1" applyAlignment="1">
      <alignment/>
    </xf>
    <xf numFmtId="0" fontId="51" fillId="0" borderId="0" xfId="0" applyFont="1" applyAlignment="1">
      <alignment/>
    </xf>
    <xf numFmtId="0" fontId="51" fillId="33" borderId="10" xfId="0" applyFont="1" applyFill="1" applyBorder="1" applyAlignment="1">
      <alignment vertical="center" wrapText="1"/>
    </xf>
    <xf numFmtId="0" fontId="51" fillId="0" borderId="0" xfId="0" applyFont="1" applyAlignment="1">
      <alignment/>
    </xf>
    <xf numFmtId="0" fontId="51" fillId="34" borderId="0" xfId="0" applyFont="1" applyFill="1" applyBorder="1" applyAlignment="1">
      <alignment vertical="top" wrapText="1"/>
    </xf>
    <xf numFmtId="0" fontId="51" fillId="34" borderId="0" xfId="0" applyFont="1" applyFill="1" applyBorder="1" applyAlignment="1">
      <alignment horizontal="center" vertical="top" wrapText="1"/>
    </xf>
    <xf numFmtId="0" fontId="51" fillId="34" borderId="0" xfId="0" applyFont="1" applyFill="1" applyBorder="1" applyAlignment="1">
      <alignment vertical="center" wrapText="1"/>
    </xf>
    <xf numFmtId="0" fontId="52" fillId="34" borderId="11" xfId="0" applyFont="1" applyFill="1" applyBorder="1" applyAlignment="1">
      <alignment vertical="top" wrapText="1"/>
    </xf>
    <xf numFmtId="0" fontId="50" fillId="0" borderId="0" xfId="0" applyFont="1" applyAlignment="1">
      <alignment horizontal="left"/>
    </xf>
    <xf numFmtId="9" fontId="51" fillId="34" borderId="0" xfId="0" applyNumberFormat="1" applyFont="1" applyFill="1" applyBorder="1" applyAlignment="1">
      <alignment vertical="center"/>
    </xf>
    <xf numFmtId="9" fontId="50" fillId="34" borderId="0" xfId="55" applyNumberFormat="1" applyFont="1" applyFill="1" applyBorder="1" applyAlignment="1">
      <alignment vertical="center"/>
    </xf>
    <xf numFmtId="0" fontId="51" fillId="34" borderId="0" xfId="0" applyFont="1" applyFill="1" applyAlignment="1">
      <alignment/>
    </xf>
    <xf numFmtId="0" fontId="51" fillId="0" borderId="0" xfId="0" applyFont="1" applyBorder="1" applyAlignment="1">
      <alignment/>
    </xf>
    <xf numFmtId="0" fontId="51" fillId="0" borderId="0" xfId="0" applyFont="1" applyAlignment="1">
      <alignment horizontal="left"/>
    </xf>
    <xf numFmtId="0" fontId="52" fillId="34" borderId="0" xfId="0" applyFont="1" applyFill="1" applyBorder="1" applyAlignment="1">
      <alignment horizontal="left" vertical="top" wrapText="1"/>
    </xf>
    <xf numFmtId="0" fontId="51" fillId="0" borderId="0" xfId="0" applyFont="1" applyBorder="1" applyAlignment="1">
      <alignment horizontal="justify" vertical="top" wrapText="1"/>
    </xf>
    <xf numFmtId="0" fontId="51" fillId="0" borderId="12" xfId="0" applyFont="1" applyBorder="1" applyAlignment="1">
      <alignment horizontal="center"/>
    </xf>
    <xf numFmtId="0" fontId="51" fillId="0" borderId="0" xfId="0" applyFont="1" applyAlignment="1" applyProtection="1">
      <alignment horizontal="left"/>
      <protection locked="0"/>
    </xf>
    <xf numFmtId="0" fontId="39" fillId="0" borderId="4" xfId="37" applyAlignment="1">
      <alignment/>
    </xf>
    <xf numFmtId="0" fontId="39" fillId="0" borderId="4" xfId="37" applyAlignment="1">
      <alignment horizontal="center"/>
    </xf>
    <xf numFmtId="9" fontId="39" fillId="0" borderId="4" xfId="37" applyNumberFormat="1" applyAlignment="1" applyProtection="1">
      <alignment horizontal="center" vertical="top" wrapText="1"/>
      <protection/>
    </xf>
    <xf numFmtId="9" fontId="51" fillId="34" borderId="0" xfId="0" applyNumberFormat="1" applyFont="1" applyFill="1" applyBorder="1" applyAlignment="1">
      <alignment horizontal="center" vertical="center" wrapText="1"/>
    </xf>
    <xf numFmtId="0" fontId="51" fillId="34" borderId="0" xfId="0" applyFont="1" applyFill="1" applyBorder="1" applyAlignment="1">
      <alignment horizontal="center" vertical="center" wrapText="1"/>
    </xf>
    <xf numFmtId="0" fontId="51" fillId="0" borderId="0" xfId="0" applyFont="1" applyAlignment="1">
      <alignment horizontal="center"/>
    </xf>
    <xf numFmtId="0" fontId="51" fillId="33" borderId="0" xfId="0" applyFont="1" applyFill="1" applyBorder="1" applyAlignment="1">
      <alignment horizontal="left" vertical="center" wrapText="1"/>
    </xf>
    <xf numFmtId="0" fontId="52" fillId="34" borderId="0" xfId="0" applyFont="1" applyFill="1" applyBorder="1" applyAlignment="1">
      <alignment vertical="top" wrapText="1"/>
    </xf>
    <xf numFmtId="0" fontId="51" fillId="34" borderId="0" xfId="0" applyFont="1" applyFill="1" applyBorder="1" applyAlignment="1">
      <alignment/>
    </xf>
    <xf numFmtId="0" fontId="53" fillId="0" borderId="0" xfId="0" applyFont="1" applyAlignment="1">
      <alignment horizontal="left"/>
    </xf>
    <xf numFmtId="0" fontId="50" fillId="33" borderId="13" xfId="0" applyFont="1" applyFill="1" applyBorder="1" applyAlignment="1">
      <alignment horizontal="left" vertical="center" wrapText="1"/>
    </xf>
    <xf numFmtId="0" fontId="51" fillId="33" borderId="14" xfId="0" applyFont="1" applyFill="1" applyBorder="1" applyAlignment="1" applyProtection="1">
      <alignment horizontal="center" vertical="center" wrapText="1"/>
      <protection locked="0"/>
    </xf>
    <xf numFmtId="0" fontId="50" fillId="0" borderId="15" xfId="0" applyFont="1" applyBorder="1" applyAlignment="1">
      <alignment horizontal="justify" vertical="top" wrapText="1"/>
    </xf>
    <xf numFmtId="9" fontId="51" fillId="0" borderId="16" xfId="0" applyNumberFormat="1" applyFont="1" applyBorder="1" applyAlignment="1" applyProtection="1">
      <alignment horizontal="center" vertical="top" wrapText="1"/>
      <protection/>
    </xf>
    <xf numFmtId="0" fontId="51" fillId="0" borderId="15" xfId="0" applyFont="1" applyBorder="1" applyAlignment="1">
      <alignment horizontal="justify" vertical="top" wrapText="1"/>
    </xf>
    <xf numFmtId="0" fontId="51" fillId="0" borderId="15" xfId="0" applyFont="1" applyBorder="1" applyAlignment="1">
      <alignment horizontal="left" vertical="top" wrapText="1"/>
    </xf>
    <xf numFmtId="0" fontId="51" fillId="0" borderId="17" xfId="0" applyFont="1" applyBorder="1" applyAlignment="1">
      <alignment horizontal="justify" vertical="top" wrapText="1"/>
    </xf>
    <xf numFmtId="9" fontId="51" fillId="0" borderId="18" xfId="0" applyNumberFormat="1" applyFont="1" applyBorder="1" applyAlignment="1" applyProtection="1">
      <alignment horizontal="center" vertical="top" wrapText="1"/>
      <protection/>
    </xf>
    <xf numFmtId="0" fontId="51" fillId="33" borderId="19" xfId="0" applyFont="1" applyFill="1" applyBorder="1" applyAlignment="1" applyProtection="1">
      <alignment horizontal="center" vertical="center" wrapText="1"/>
      <protection locked="0"/>
    </xf>
    <xf numFmtId="0" fontId="51" fillId="0" borderId="20" xfId="0" applyFont="1" applyBorder="1" applyAlignment="1">
      <alignment horizontal="justify" vertical="top" wrapText="1"/>
    </xf>
    <xf numFmtId="0" fontId="51" fillId="0" borderId="0" xfId="0" applyFont="1" applyBorder="1" applyAlignment="1">
      <alignment horizontal="left" vertical="top"/>
    </xf>
    <xf numFmtId="0" fontId="53" fillId="0" borderId="0" xfId="0" applyFont="1" applyAlignment="1">
      <alignment/>
    </xf>
    <xf numFmtId="0" fontId="54" fillId="0" borderId="0" xfId="0" applyFont="1" applyBorder="1" applyAlignment="1">
      <alignment horizontal="justify" vertical="center" wrapText="1"/>
    </xf>
    <xf numFmtId="0" fontId="54" fillId="34" borderId="0" xfId="0" applyFont="1" applyFill="1" applyBorder="1" applyAlignment="1">
      <alignment horizontal="justify" vertical="center" wrapText="1"/>
    </xf>
    <xf numFmtId="0" fontId="54" fillId="34" borderId="0" xfId="0" applyFont="1" applyFill="1" applyBorder="1" applyAlignment="1">
      <alignment horizontal="justify" vertical="top" wrapText="1"/>
    </xf>
    <xf numFmtId="0" fontId="54" fillId="0" borderId="0" xfId="0" applyFont="1" applyAlignment="1">
      <alignment/>
    </xf>
    <xf numFmtId="0" fontId="55" fillId="0" borderId="0" xfId="0" applyFont="1" applyAlignment="1">
      <alignment horizontal="left"/>
    </xf>
    <xf numFmtId="0" fontId="54" fillId="0" borderId="0" xfId="0" applyFont="1" applyAlignment="1">
      <alignment horizontal="left"/>
    </xf>
    <xf numFmtId="0" fontId="9" fillId="0" borderId="0" xfId="0" applyFont="1" applyAlignment="1">
      <alignment horizontal="left"/>
    </xf>
    <xf numFmtId="0" fontId="54" fillId="0" borderId="0" xfId="0" applyFont="1" applyBorder="1" applyAlignment="1">
      <alignment horizontal="center" vertical="center" wrapText="1"/>
    </xf>
    <xf numFmtId="0" fontId="54" fillId="0" borderId="0" xfId="0" applyFont="1" applyBorder="1" applyAlignment="1">
      <alignment horizontal="right" vertical="center" wrapText="1"/>
    </xf>
    <xf numFmtId="0" fontId="10" fillId="35" borderId="0" xfId="53" applyFont="1" applyFill="1" applyBorder="1" applyAlignment="1">
      <alignment vertical="center"/>
      <protection/>
    </xf>
    <xf numFmtId="0" fontId="10" fillId="0" borderId="0" xfId="53" applyFont="1" applyBorder="1" applyAlignment="1">
      <alignment vertical="center"/>
      <protection/>
    </xf>
    <xf numFmtId="0" fontId="54" fillId="0" borderId="0" xfId="0" applyFont="1" applyBorder="1" applyAlignment="1">
      <alignment vertical="center" wrapText="1"/>
    </xf>
    <xf numFmtId="0" fontId="54" fillId="34" borderId="0" xfId="0" applyFont="1" applyFill="1" applyBorder="1" applyAlignment="1">
      <alignment horizontal="right" vertical="center" wrapText="1"/>
    </xf>
    <xf numFmtId="0" fontId="54" fillId="34" borderId="0" xfId="0" applyFont="1" applyFill="1" applyAlignment="1">
      <alignment/>
    </xf>
    <xf numFmtId="0" fontId="10" fillId="34" borderId="0" xfId="53" applyFont="1" applyFill="1" applyBorder="1">
      <alignment/>
      <protection/>
    </xf>
    <xf numFmtId="0" fontId="55" fillId="34" borderId="0" xfId="0" applyFont="1" applyFill="1" applyBorder="1" applyAlignment="1">
      <alignment vertical="top" wrapText="1"/>
    </xf>
    <xf numFmtId="0" fontId="54" fillId="34" borderId="0" xfId="0" applyFont="1" applyFill="1" applyBorder="1" applyAlignment="1">
      <alignment horizontal="right" vertical="top" wrapText="1"/>
    </xf>
    <xf numFmtId="0" fontId="7" fillId="34" borderId="0" xfId="0" applyFont="1" applyFill="1" applyAlignment="1">
      <alignment horizontal="left" vertical="top" wrapText="1"/>
    </xf>
    <xf numFmtId="0" fontId="54" fillId="34" borderId="0" xfId="0" applyFont="1" applyFill="1" applyAlignment="1">
      <alignment horizontal="left" vertical="top" wrapText="1"/>
    </xf>
    <xf numFmtId="0" fontId="54" fillId="0" borderId="0" xfId="0" applyFont="1" applyBorder="1" applyAlignment="1">
      <alignment horizontal="center" vertical="top"/>
    </xf>
    <xf numFmtId="0" fontId="10" fillId="34" borderId="0" xfId="53" applyFont="1" applyFill="1" applyBorder="1" applyAlignment="1">
      <alignment horizontal="right"/>
      <protection/>
    </xf>
    <xf numFmtId="0" fontId="9" fillId="34" borderId="0" xfId="0" applyFont="1" applyFill="1" applyBorder="1" applyAlignment="1">
      <alignment horizontal="justify" vertical="top" wrapText="1"/>
    </xf>
    <xf numFmtId="0" fontId="54" fillId="33" borderId="0" xfId="0" applyFont="1" applyFill="1" applyBorder="1" applyAlignment="1">
      <alignment horizontal="center" vertical="center" wrapText="1"/>
    </xf>
    <xf numFmtId="0" fontId="54" fillId="0" borderId="0" xfId="0" applyFont="1" applyAlignment="1">
      <alignment horizontal="center"/>
    </xf>
    <xf numFmtId="9" fontId="54" fillId="0" borderId="0" xfId="55" applyFont="1" applyAlignment="1">
      <alignment/>
    </xf>
    <xf numFmtId="0" fontId="54" fillId="0" borderId="21" xfId="0" applyFont="1" applyBorder="1" applyAlignment="1">
      <alignment horizontal="justify" vertical="top" wrapText="1"/>
    </xf>
    <xf numFmtId="0" fontId="54" fillId="0" borderId="21" xfId="0" applyFont="1" applyBorder="1" applyAlignment="1">
      <alignment horizontal="center" vertical="top" wrapText="1"/>
    </xf>
    <xf numFmtId="0" fontId="11" fillId="0" borderId="21" xfId="0" applyFont="1" applyFill="1" applyBorder="1" applyAlignment="1">
      <alignment horizontal="justify" vertical="top" wrapText="1"/>
    </xf>
    <xf numFmtId="0" fontId="9" fillId="0" borderId="21" xfId="0" applyFont="1" applyBorder="1" applyAlignment="1">
      <alignment horizontal="justify" vertical="top" wrapText="1"/>
    </xf>
    <xf numFmtId="0" fontId="54" fillId="0" borderId="21" xfId="0" applyFont="1" applyBorder="1" applyAlignment="1">
      <alignment/>
    </xf>
    <xf numFmtId="0" fontId="54" fillId="36" borderId="0" xfId="0" applyFont="1" applyFill="1" applyAlignment="1">
      <alignment horizontal="center"/>
    </xf>
    <xf numFmtId="9" fontId="54" fillId="36" borderId="0" xfId="55" applyFont="1" applyFill="1" applyAlignment="1">
      <alignment/>
    </xf>
    <xf numFmtId="9" fontId="54" fillId="36" borderId="0" xfId="0" applyNumberFormat="1" applyFont="1" applyFill="1" applyAlignment="1">
      <alignment/>
    </xf>
    <xf numFmtId="0" fontId="54" fillId="36" borderId="0" xfId="0" applyFont="1" applyFill="1" applyAlignment="1">
      <alignment/>
    </xf>
    <xf numFmtId="0" fontId="55" fillId="0" borderId="0" xfId="0" applyFont="1" applyAlignment="1">
      <alignment/>
    </xf>
    <xf numFmtId="0" fontId="11" fillId="0" borderId="21" xfId="0" applyFont="1" applyBorder="1" applyAlignment="1">
      <alignment horizontal="justify" vertical="top" wrapText="1"/>
    </xf>
    <xf numFmtId="0" fontId="54" fillId="0" borderId="21" xfId="0" applyFont="1" applyBorder="1" applyAlignment="1">
      <alignment vertical="top" wrapText="1"/>
    </xf>
    <xf numFmtId="0" fontId="54" fillId="0" borderId="21" xfId="0" applyFont="1" applyFill="1" applyBorder="1" applyAlignment="1">
      <alignment horizontal="justify" vertical="top" wrapText="1"/>
    </xf>
    <xf numFmtId="0" fontId="54" fillId="0" borderId="21" xfId="0" applyFont="1" applyFill="1" applyBorder="1" applyAlignment="1">
      <alignment horizontal="center" vertical="top" wrapText="1"/>
    </xf>
    <xf numFmtId="0" fontId="54" fillId="0" borderId="21" xfId="0" applyFont="1" applyFill="1" applyBorder="1" applyAlignment="1">
      <alignment vertical="top" wrapText="1"/>
    </xf>
    <xf numFmtId="9" fontId="54" fillId="0" borderId="0" xfId="0" applyNumberFormat="1" applyFont="1" applyAlignment="1">
      <alignment/>
    </xf>
    <xf numFmtId="0" fontId="55" fillId="34" borderId="21" xfId="0" applyFont="1" applyFill="1" applyBorder="1" applyAlignment="1">
      <alignment horizontal="center" vertical="center" wrapText="1"/>
    </xf>
    <xf numFmtId="0" fontId="54" fillId="0" borderId="0" xfId="0" applyFont="1" applyBorder="1" applyAlignment="1">
      <alignment horizontal="justify" vertical="top" wrapText="1"/>
    </xf>
    <xf numFmtId="0" fontId="54" fillId="0" borderId="0" xfId="0" applyFont="1" applyBorder="1" applyAlignment="1">
      <alignment horizontal="center" vertical="top" wrapText="1"/>
    </xf>
    <xf numFmtId="0" fontId="9" fillId="37" borderId="22" xfId="0" applyFont="1" applyFill="1" applyBorder="1" applyAlignment="1">
      <alignment vertical="top"/>
    </xf>
    <xf numFmtId="0" fontId="9" fillId="37" borderId="0" xfId="0" applyFont="1" applyFill="1" applyBorder="1" applyAlignment="1">
      <alignment vertical="top"/>
    </xf>
    <xf numFmtId="0" fontId="54" fillId="0" borderId="0" xfId="0" applyFont="1" applyBorder="1" applyAlignment="1">
      <alignment horizontal="left"/>
    </xf>
    <xf numFmtId="0" fontId="54" fillId="0" borderId="0" xfId="0" applyFont="1" applyBorder="1" applyAlignment="1">
      <alignment/>
    </xf>
    <xf numFmtId="0" fontId="9" fillId="37" borderId="0" xfId="0" applyFont="1" applyFill="1" applyBorder="1" applyAlignment="1">
      <alignment horizontal="justify" vertical="top" wrapText="1"/>
    </xf>
    <xf numFmtId="0" fontId="11" fillId="37" borderId="0" xfId="0" applyFont="1" applyFill="1" applyBorder="1" applyAlignment="1">
      <alignment horizontal="right" vertical="center"/>
    </xf>
    <xf numFmtId="0" fontId="9" fillId="37" borderId="0" xfId="0" applyFont="1" applyFill="1" applyBorder="1" applyAlignment="1">
      <alignment horizontal="justify" vertical="center" wrapText="1"/>
    </xf>
    <xf numFmtId="0" fontId="55" fillId="0" borderId="0" xfId="0" applyFont="1" applyBorder="1" applyAlignment="1">
      <alignment/>
    </xf>
    <xf numFmtId="0" fontId="54" fillId="38" borderId="0" xfId="0" applyFont="1" applyFill="1" applyAlignment="1">
      <alignment/>
    </xf>
    <xf numFmtId="0" fontId="8" fillId="0" borderId="21" xfId="0" applyFont="1" applyBorder="1" applyAlignment="1">
      <alignment horizontal="justify" vertical="top" wrapText="1"/>
    </xf>
    <xf numFmtId="0" fontId="56" fillId="0" borderId="23" xfId="0" applyFont="1" applyFill="1" applyBorder="1" applyAlignment="1">
      <alignment vertical="top" wrapText="1"/>
    </xf>
    <xf numFmtId="0" fontId="54" fillId="0" borderId="24" xfId="0" applyFont="1" applyFill="1" applyBorder="1" applyAlignment="1">
      <alignment horizontal="justify" vertical="top" wrapText="1"/>
    </xf>
    <xf numFmtId="0" fontId="54" fillId="0" borderId="24" xfId="0" applyFont="1" applyBorder="1" applyAlignment="1">
      <alignment horizontal="center" vertical="top" wrapText="1"/>
    </xf>
    <xf numFmtId="0" fontId="55" fillId="38" borderId="22" xfId="0" applyFont="1" applyFill="1" applyBorder="1" applyAlignment="1">
      <alignment horizontal="left" vertical="center" wrapText="1"/>
    </xf>
    <xf numFmtId="0" fontId="9" fillId="38" borderId="22" xfId="0" applyFont="1" applyFill="1" applyBorder="1" applyAlignment="1">
      <alignment horizontal="left" vertical="center" wrapText="1"/>
    </xf>
    <xf numFmtId="0" fontId="55" fillId="38" borderId="0" xfId="0" applyFont="1" applyFill="1" applyBorder="1" applyAlignment="1">
      <alignment horizontal="justify" vertical="top" wrapText="1"/>
    </xf>
    <xf numFmtId="0" fontId="55" fillId="38" borderId="0" xfId="0" applyFont="1" applyFill="1" applyBorder="1" applyAlignment="1">
      <alignment horizontal="justify" vertical="center" wrapText="1"/>
    </xf>
    <xf numFmtId="0" fontId="9" fillId="38" borderId="0" xfId="0" applyFont="1" applyFill="1" applyBorder="1" applyAlignment="1">
      <alignment horizontal="justify" vertical="top" wrapText="1"/>
    </xf>
    <xf numFmtId="0" fontId="55" fillId="38" borderId="21" xfId="0" applyFont="1" applyFill="1" applyBorder="1" applyAlignment="1">
      <alignment vertical="center" wrapText="1"/>
    </xf>
    <xf numFmtId="0" fontId="55" fillId="38" borderId="21" xfId="0" applyFont="1" applyFill="1" applyBorder="1" applyAlignment="1">
      <alignment horizontal="center" vertical="center" wrapText="1"/>
    </xf>
    <xf numFmtId="0" fontId="55" fillId="38" borderId="0" xfId="0" applyFont="1" applyFill="1" applyBorder="1" applyAlignment="1">
      <alignment horizontal="left"/>
    </xf>
    <xf numFmtId="0" fontId="54" fillId="38" borderId="0" xfId="0" applyFont="1" applyFill="1" applyBorder="1" applyAlignment="1">
      <alignment horizontal="left"/>
    </xf>
    <xf numFmtId="0" fontId="9" fillId="38" borderId="0" xfId="0" applyFont="1" applyFill="1" applyBorder="1" applyAlignment="1">
      <alignment horizontal="left"/>
    </xf>
    <xf numFmtId="0" fontId="55" fillId="38" borderId="21" xfId="0" applyFont="1" applyFill="1" applyBorder="1" applyAlignment="1">
      <alignment horizontal="left" vertical="center" wrapText="1"/>
    </xf>
    <xf numFmtId="0" fontId="9" fillId="38" borderId="21" xfId="0" applyFont="1" applyFill="1" applyBorder="1" applyAlignment="1">
      <alignment horizontal="left" vertical="center" wrapText="1"/>
    </xf>
    <xf numFmtId="0" fontId="54" fillId="0" borderId="0" xfId="0" applyFont="1" applyBorder="1" applyAlignment="1">
      <alignment horizontal="right" vertical="top" wrapText="1"/>
    </xf>
    <xf numFmtId="0" fontId="7" fillId="0" borderId="0" xfId="0" applyFont="1" applyAlignment="1">
      <alignment horizontal="left" vertical="top" wrapText="1"/>
    </xf>
    <xf numFmtId="0" fontId="54" fillId="0" borderId="0" xfId="0" applyFont="1" applyAlignment="1">
      <alignment horizontal="left" vertical="top" wrapText="1"/>
    </xf>
    <xf numFmtId="0" fontId="55" fillId="34" borderId="25" xfId="0" applyFont="1" applyFill="1" applyBorder="1" applyAlignment="1">
      <alignment horizontal="center" vertical="top" wrapText="1"/>
    </xf>
    <xf numFmtId="0" fontId="55" fillId="34" borderId="26" xfId="0" applyFont="1" applyFill="1" applyBorder="1" applyAlignment="1">
      <alignment horizontal="center" vertical="top" wrapText="1"/>
    </xf>
    <xf numFmtId="0" fontId="55" fillId="34" borderId="27" xfId="0" applyFont="1" applyFill="1" applyBorder="1" applyAlignment="1">
      <alignment horizontal="center" vertical="top" wrapText="1"/>
    </xf>
    <xf numFmtId="0" fontId="7" fillId="34" borderId="0" xfId="0" applyFont="1" applyFill="1" applyAlignment="1">
      <alignment horizontal="left" vertical="top" wrapText="1"/>
    </xf>
    <xf numFmtId="0" fontId="54" fillId="34" borderId="0" xfId="0" applyFont="1" applyFill="1" applyAlignment="1">
      <alignment horizontal="left" vertical="top" wrapText="1"/>
    </xf>
    <xf numFmtId="0" fontId="55" fillId="38" borderId="0" xfId="0" applyFont="1" applyFill="1" applyBorder="1" applyAlignment="1">
      <alignment horizontal="justify" vertical="top" wrapText="1"/>
    </xf>
    <xf numFmtId="0" fontId="55" fillId="38" borderId="25" xfId="0" applyFont="1" applyFill="1" applyBorder="1" applyAlignment="1">
      <alignment horizontal="justify" vertical="top" wrapText="1"/>
    </xf>
    <xf numFmtId="0" fontId="55" fillId="38" borderId="26" xfId="0" applyFont="1" applyFill="1" applyBorder="1" applyAlignment="1">
      <alignment horizontal="justify" vertical="top" wrapText="1"/>
    </xf>
    <xf numFmtId="0" fontId="55" fillId="38" borderId="27" xfId="0" applyFont="1" applyFill="1" applyBorder="1" applyAlignment="1">
      <alignment horizontal="justify" vertical="top" wrapText="1"/>
    </xf>
    <xf numFmtId="0" fontId="54" fillId="34" borderId="28" xfId="0" applyFont="1" applyFill="1" applyBorder="1" applyAlignment="1">
      <alignment horizontal="left" vertical="top"/>
    </xf>
    <xf numFmtId="0" fontId="54" fillId="34" borderId="29" xfId="0" applyFont="1" applyFill="1" applyBorder="1" applyAlignment="1">
      <alignment horizontal="left" vertical="top"/>
    </xf>
    <xf numFmtId="0" fontId="54" fillId="34" borderId="30" xfId="0" applyFont="1" applyFill="1" applyBorder="1" applyAlignment="1">
      <alignment horizontal="left" vertical="top"/>
    </xf>
    <xf numFmtId="49" fontId="54" fillId="34" borderId="28" xfId="0" applyNumberFormat="1" applyFont="1" applyFill="1" applyBorder="1" applyAlignment="1">
      <alignment horizontal="left" vertical="top" wrapText="1"/>
    </xf>
    <xf numFmtId="49" fontId="54" fillId="34" borderId="29" xfId="0" applyNumberFormat="1" applyFont="1" applyFill="1" applyBorder="1" applyAlignment="1">
      <alignment horizontal="left" vertical="top" wrapText="1"/>
    </xf>
    <xf numFmtId="49" fontId="54" fillId="34" borderId="30" xfId="0" applyNumberFormat="1" applyFont="1" applyFill="1" applyBorder="1" applyAlignment="1">
      <alignment horizontal="left" vertical="top" wrapText="1"/>
    </xf>
    <xf numFmtId="0" fontId="54" fillId="34" borderId="28" xfId="0" applyFont="1" applyFill="1" applyBorder="1" applyAlignment="1">
      <alignment horizontal="left" vertical="top" wrapText="1"/>
    </xf>
    <xf numFmtId="0" fontId="54" fillId="34" borderId="29" xfId="0" applyFont="1" applyFill="1" applyBorder="1" applyAlignment="1">
      <alignment horizontal="left" vertical="top" wrapText="1"/>
    </xf>
    <xf numFmtId="0" fontId="54" fillId="34" borderId="30" xfId="0" applyFont="1" applyFill="1" applyBorder="1" applyAlignment="1">
      <alignment horizontal="left" vertical="top" wrapText="1"/>
    </xf>
    <xf numFmtId="0" fontId="7" fillId="0" borderId="0" xfId="0" applyFont="1" applyFill="1" applyBorder="1" applyAlignment="1">
      <alignment horizontal="justify" vertical="top" wrapText="1"/>
    </xf>
    <xf numFmtId="0" fontId="54" fillId="0" borderId="0" xfId="0" applyFont="1" applyFill="1" applyBorder="1" applyAlignment="1">
      <alignment horizontal="justify" vertical="top" wrapText="1"/>
    </xf>
    <xf numFmtId="0" fontId="7" fillId="0" borderId="0" xfId="0" applyFont="1" applyFill="1" applyAlignment="1">
      <alignment horizontal="justify" vertical="top" wrapText="1"/>
    </xf>
    <xf numFmtId="0" fontId="54" fillId="0" borderId="0" xfId="0" applyFont="1" applyFill="1" applyAlignment="1">
      <alignment horizontal="justify" vertical="top" wrapText="1"/>
    </xf>
    <xf numFmtId="0" fontId="56" fillId="0" borderId="0" xfId="0" applyFont="1" applyFill="1" applyBorder="1" applyAlignment="1">
      <alignment horizontal="justify" vertical="center" wrapText="1"/>
    </xf>
    <xf numFmtId="16" fontId="54" fillId="34" borderId="28" xfId="0" applyNumberFormat="1" applyFont="1" applyFill="1" applyBorder="1" applyAlignment="1">
      <alignment horizontal="left" vertical="top" wrapText="1"/>
    </xf>
    <xf numFmtId="0" fontId="54" fillId="0" borderId="21" xfId="0" applyFont="1" applyBorder="1" applyAlignment="1">
      <alignment horizontal="center" vertical="top" wrapText="1"/>
    </xf>
    <xf numFmtId="0" fontId="54" fillId="0" borderId="25" xfId="0" applyFont="1" applyBorder="1" applyAlignment="1">
      <alignment horizontal="left" vertical="top"/>
    </xf>
    <xf numFmtId="0" fontId="54" fillId="0" borderId="26" xfId="0" applyFont="1" applyBorder="1" applyAlignment="1">
      <alignment horizontal="left" vertical="top"/>
    </xf>
    <xf numFmtId="0" fontId="54" fillId="0" borderId="27" xfId="0" applyFont="1" applyBorder="1" applyAlignment="1">
      <alignment horizontal="left" vertical="top"/>
    </xf>
    <xf numFmtId="0" fontId="55" fillId="38" borderId="21" xfId="0" applyFont="1" applyFill="1" applyBorder="1" applyAlignment="1">
      <alignment horizontal="left" vertical="top" wrapText="1"/>
    </xf>
    <xf numFmtId="0" fontId="55" fillId="34" borderId="21" xfId="0" applyFont="1" applyFill="1" applyBorder="1" applyAlignment="1">
      <alignment horizontal="center" vertical="center" wrapText="1"/>
    </xf>
    <xf numFmtId="0" fontId="54" fillId="0" borderId="0" xfId="0" applyFont="1" applyBorder="1" applyAlignment="1">
      <alignment horizontal="center"/>
    </xf>
    <xf numFmtId="0" fontId="54" fillId="34" borderId="21" xfId="0" applyFont="1" applyFill="1" applyBorder="1" applyAlignment="1">
      <alignment horizontal="left" vertical="top"/>
    </xf>
    <xf numFmtId="16" fontId="54" fillId="34" borderId="21" xfId="0" applyNumberFormat="1" applyFont="1" applyFill="1" applyBorder="1" applyAlignment="1">
      <alignment horizontal="left" vertical="top" wrapText="1"/>
    </xf>
    <xf numFmtId="0" fontId="54" fillId="34" borderId="21" xfId="0" applyFont="1" applyFill="1" applyBorder="1" applyAlignment="1">
      <alignment horizontal="left" vertical="top" wrapText="1"/>
    </xf>
    <xf numFmtId="0" fontId="55" fillId="37" borderId="0" xfId="0" applyFont="1" applyFill="1" applyBorder="1" applyAlignment="1">
      <alignment horizontal="left" vertical="center" wrapText="1"/>
    </xf>
    <xf numFmtId="0" fontId="54" fillId="0" borderId="25" xfId="0" applyFont="1" applyBorder="1" applyAlignment="1">
      <alignment horizontal="left"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5" fillId="39" borderId="0" xfId="0" applyFont="1" applyFill="1" applyBorder="1" applyAlignment="1">
      <alignment horizontal="left" vertical="center" wrapText="1"/>
    </xf>
    <xf numFmtId="0" fontId="54" fillId="0" borderId="0" xfId="0" applyFont="1" applyBorder="1" applyAlignment="1">
      <alignment horizontal="justify" vertical="center" wrapText="1"/>
    </xf>
    <xf numFmtId="0" fontId="9" fillId="37" borderId="0" xfId="0" applyFont="1" applyFill="1" applyBorder="1" applyAlignment="1">
      <alignment horizontal="justify" vertical="center" wrapText="1"/>
    </xf>
    <xf numFmtId="0" fontId="54"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5" xfId="0" applyFont="1" applyBorder="1" applyAlignment="1">
      <alignment horizontal="center"/>
    </xf>
    <xf numFmtId="0" fontId="54" fillId="0" borderId="26" xfId="0" applyFont="1" applyBorder="1" applyAlignment="1">
      <alignment horizontal="center"/>
    </xf>
    <xf numFmtId="0" fontId="54" fillId="0" borderId="27" xfId="0" applyFont="1" applyBorder="1" applyAlignment="1">
      <alignment horizontal="center"/>
    </xf>
    <xf numFmtId="0" fontId="55" fillId="37" borderId="0" xfId="0" applyFont="1" applyFill="1" applyBorder="1" applyAlignment="1">
      <alignment horizontal="justify" vertical="center" wrapText="1"/>
    </xf>
    <xf numFmtId="0" fontId="50" fillId="0" borderId="0" xfId="0" applyFont="1" applyAlignment="1">
      <alignment horizontal="center"/>
    </xf>
    <xf numFmtId="0" fontId="52" fillId="40" borderId="11" xfId="0" applyFont="1" applyFill="1" applyBorder="1" applyAlignment="1">
      <alignment horizontal="center" vertical="top"/>
    </xf>
    <xf numFmtId="0" fontId="52" fillId="40" borderId="0" xfId="0" applyFont="1" applyFill="1" applyBorder="1" applyAlignment="1">
      <alignment horizontal="center" vertical="top"/>
    </xf>
    <xf numFmtId="0" fontId="51" fillId="34" borderId="31" xfId="0" applyFont="1" applyFill="1" applyBorder="1" applyAlignment="1">
      <alignment horizontal="left" vertical="top"/>
    </xf>
    <xf numFmtId="0" fontId="51" fillId="34" borderId="32" xfId="0" applyFont="1" applyFill="1" applyBorder="1" applyAlignment="1">
      <alignment horizontal="left" vertical="top"/>
    </xf>
    <xf numFmtId="0" fontId="51" fillId="34" borderId="33" xfId="0" applyFont="1" applyFill="1" applyBorder="1" applyAlignment="1">
      <alignment horizontal="left" vertical="top"/>
    </xf>
    <xf numFmtId="0" fontId="51" fillId="34" borderId="31" xfId="0" applyFont="1" applyFill="1" applyBorder="1" applyAlignment="1">
      <alignment horizontal="center" vertical="top"/>
    </xf>
    <xf numFmtId="0" fontId="51" fillId="34" borderId="32" xfId="0" applyFont="1" applyFill="1" applyBorder="1" applyAlignment="1">
      <alignment horizontal="center" vertical="top"/>
    </xf>
    <xf numFmtId="0" fontId="51" fillId="34" borderId="33" xfId="0" applyFont="1" applyFill="1" applyBorder="1" applyAlignment="1">
      <alignment horizontal="center" vertical="top"/>
    </xf>
    <xf numFmtId="16" fontId="51" fillId="34" borderId="31" xfId="0" applyNumberFormat="1" applyFont="1" applyFill="1" applyBorder="1" applyAlignment="1">
      <alignment horizontal="left" vertical="top"/>
    </xf>
    <xf numFmtId="16" fontId="51" fillId="34" borderId="32" xfId="0" applyNumberFormat="1" applyFont="1" applyFill="1" applyBorder="1" applyAlignment="1">
      <alignment horizontal="left" vertical="top"/>
    </xf>
    <xf numFmtId="16" fontId="51" fillId="34" borderId="33" xfId="0" applyNumberFormat="1" applyFont="1" applyFill="1" applyBorder="1" applyAlignment="1">
      <alignment horizontal="left" vertical="top"/>
    </xf>
    <xf numFmtId="0" fontId="51" fillId="34" borderId="0" xfId="0" applyFont="1" applyFill="1" applyBorder="1" applyAlignment="1">
      <alignment horizontal="center" vertical="center" wrapText="1"/>
    </xf>
    <xf numFmtId="9" fontId="57" fillId="23" borderId="34" xfId="39" applyNumberFormat="1" applyFont="1" applyBorder="1" applyAlignment="1" applyProtection="1">
      <alignment horizontal="center" vertical="center" wrapText="1"/>
      <protection/>
    </xf>
    <xf numFmtId="9" fontId="57" fillId="23" borderId="35" xfId="39" applyNumberFormat="1" applyFont="1" applyBorder="1" applyAlignment="1" applyProtection="1">
      <alignment horizontal="center" vertical="center" wrapText="1"/>
      <protection/>
    </xf>
    <xf numFmtId="9" fontId="51" fillId="34" borderId="0" xfId="0" applyNumberFormat="1" applyFont="1" applyFill="1" applyBorder="1" applyAlignment="1">
      <alignment horizontal="center" vertical="center" wrapText="1"/>
    </xf>
    <xf numFmtId="0" fontId="51" fillId="0" borderId="0" xfId="0" applyFont="1" applyAlignment="1">
      <alignment horizontal="left" wrapText="1"/>
    </xf>
    <xf numFmtId="0" fontId="51" fillId="0" borderId="12" xfId="0" applyFont="1" applyBorder="1" applyAlignment="1">
      <alignment horizontal="left" wrapText="1"/>
    </xf>
    <xf numFmtId="0" fontId="50" fillId="0" borderId="0" xfId="0" applyFont="1" applyBorder="1" applyAlignment="1">
      <alignment horizontal="left" vertical="top" wrapText="1"/>
    </xf>
    <xf numFmtId="0" fontId="50" fillId="33" borderId="36" xfId="0" applyFont="1" applyFill="1" applyBorder="1" applyAlignment="1">
      <alignment horizontal="left" vertical="center"/>
    </xf>
    <xf numFmtId="0" fontId="50" fillId="33" borderId="37" xfId="0" applyFont="1" applyFill="1" applyBorder="1" applyAlignment="1">
      <alignment horizontal="left" vertical="center"/>
    </xf>
    <xf numFmtId="0" fontId="51" fillId="0" borderId="38" xfId="0" applyFont="1" applyBorder="1" applyAlignment="1">
      <alignment horizontal="left" vertical="top"/>
    </xf>
    <xf numFmtId="0" fontId="51" fillId="0" borderId="39" xfId="0" applyFont="1" applyBorder="1" applyAlignment="1">
      <alignment horizontal="center" wrapText="1"/>
    </xf>
    <xf numFmtId="14" fontId="39" fillId="0" borderId="4" xfId="37" applyNumberForma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Evaluación Capacitación (FORM-CCC #16)"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0">
    <dxf>
      <font>
        <color theme="0"/>
      </font>
    </dxf>
    <dxf>
      <font>
        <color theme="0"/>
      </font>
    </dxf>
    <dxf>
      <font>
        <color theme="0"/>
      </font>
    </dxf>
    <dxf>
      <font>
        <color theme="0"/>
      </font>
    </dxf>
    <dxf>
      <font>
        <color theme="0"/>
      </font>
    </dxf>
    <dxf>
      <font>
        <color theme="0"/>
      </font>
    </dxf>
    <dxf>
      <fill>
        <patternFill>
          <bgColor theme="0"/>
        </patternFill>
      </fill>
    </dxf>
    <dxf>
      <font>
        <b/>
        <i val="0"/>
      </font>
      <fill>
        <patternFill patternType="gray0625">
          <bgColor theme="0" tint="-0.149959996342659"/>
        </patternFill>
      </fill>
    </dxf>
    <dxf>
      <font>
        <b/>
        <i val="0"/>
      </font>
      <fill>
        <patternFill patternType="gray0625">
          <bgColor theme="0" tint="-0.149959996342659"/>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0</xdr:row>
      <xdr:rowOff>114300</xdr:rowOff>
    </xdr:from>
    <xdr:ext cx="1371600" cy="257175"/>
    <xdr:sp>
      <xdr:nvSpPr>
        <xdr:cNvPr id="1" name="3 CuadroTexto"/>
        <xdr:cNvSpPr txBox="1">
          <a:spLocks noChangeArrowheads="1"/>
        </xdr:cNvSpPr>
      </xdr:nvSpPr>
      <xdr:spPr>
        <a:xfrm>
          <a:off x="6438900" y="114300"/>
          <a:ext cx="1371600" cy="257175"/>
        </a:xfrm>
        <a:prstGeom prst="rect">
          <a:avLst/>
        </a:prstGeom>
        <a:noFill/>
        <a:ln w="9525" cmpd="sng">
          <a:noFill/>
        </a:ln>
      </xdr:spPr>
      <xdr:txBody>
        <a:bodyPr vertOverflow="clip" wrap="square"/>
        <a:p>
          <a:pPr algn="r">
            <a:defRPr/>
          </a:pPr>
          <a:r>
            <a:rPr lang="en-US" cap="none" sz="1000" b="1" i="0" u="none" baseline="0">
              <a:solidFill>
                <a:srgbClr val="000000"/>
              </a:solidFill>
              <a:latin typeface="Arial"/>
              <a:ea typeface="Arial"/>
              <a:cs typeface="Arial"/>
            </a:rPr>
            <a:t>    F07</a:t>
          </a:r>
          <a:r>
            <a:rPr lang="en-US" cap="none" sz="1000" b="1" i="0" u="none" baseline="0">
              <a:solidFill>
                <a:srgbClr val="000000"/>
              </a:solidFill>
              <a:latin typeface="Arial"/>
              <a:ea typeface="Arial"/>
              <a:cs typeface="Arial"/>
            </a:rPr>
            <a:t>-v02-</a:t>
          </a:r>
          <a:r>
            <a:rPr lang="en-US" cap="none" sz="1000" b="1" i="0" u="none" baseline="0">
              <a:solidFill>
                <a:srgbClr val="000000"/>
              </a:solidFill>
              <a:latin typeface="Arial"/>
              <a:ea typeface="Arial"/>
              <a:cs typeface="Arial"/>
            </a:rPr>
            <a:t>RH-P057</a:t>
          </a:r>
        </a:p>
      </xdr:txBody>
    </xdr:sp>
    <xdr:clientData/>
  </xdr:oneCellAnchor>
  <xdr:twoCellAnchor>
    <xdr:from>
      <xdr:col>2</xdr:col>
      <xdr:colOff>523875</xdr:colOff>
      <xdr:row>14</xdr:row>
      <xdr:rowOff>28575</xdr:rowOff>
    </xdr:from>
    <xdr:to>
      <xdr:col>3</xdr:col>
      <xdr:colOff>114300</xdr:colOff>
      <xdr:row>14</xdr:row>
      <xdr:rowOff>323850</xdr:rowOff>
    </xdr:to>
    <xdr:sp>
      <xdr:nvSpPr>
        <xdr:cNvPr id="2" name="CuadroTexto 4"/>
        <xdr:cNvSpPr txBox="1">
          <a:spLocks noChangeArrowheads="1"/>
        </xdr:cNvSpPr>
      </xdr:nvSpPr>
      <xdr:spPr>
        <a:xfrm>
          <a:off x="5686425" y="3200400"/>
          <a:ext cx="114300" cy="295275"/>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x</a:t>
          </a:r>
        </a:p>
      </xdr:txBody>
    </xdr:sp>
    <xdr:clientData/>
  </xdr:twoCellAnchor>
  <xdr:twoCellAnchor>
    <xdr:from>
      <xdr:col>2</xdr:col>
      <xdr:colOff>438150</xdr:colOff>
      <xdr:row>14</xdr:row>
      <xdr:rowOff>9525</xdr:rowOff>
    </xdr:from>
    <xdr:to>
      <xdr:col>3</xdr:col>
      <xdr:colOff>180975</xdr:colOff>
      <xdr:row>15</xdr:row>
      <xdr:rowOff>0</xdr:rowOff>
    </xdr:to>
    <xdr:sp fLocksText="0">
      <xdr:nvSpPr>
        <xdr:cNvPr id="3" name="CuadroTexto 4"/>
        <xdr:cNvSpPr txBox="1">
          <a:spLocks noChangeArrowheads="1"/>
        </xdr:cNvSpPr>
      </xdr:nvSpPr>
      <xdr:spPr>
        <a:xfrm>
          <a:off x="5600700" y="3181350"/>
          <a:ext cx="266700" cy="390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123825</xdr:colOff>
      <xdr:row>14</xdr:row>
      <xdr:rowOff>9525</xdr:rowOff>
    </xdr:from>
    <xdr:to>
      <xdr:col>4</xdr:col>
      <xdr:colOff>390525</xdr:colOff>
      <xdr:row>15</xdr:row>
      <xdr:rowOff>0</xdr:rowOff>
    </xdr:to>
    <xdr:sp fLocksText="0">
      <xdr:nvSpPr>
        <xdr:cNvPr id="4" name="CuadroTexto 4"/>
        <xdr:cNvSpPr txBox="1">
          <a:spLocks noChangeArrowheads="1"/>
        </xdr:cNvSpPr>
      </xdr:nvSpPr>
      <xdr:spPr>
        <a:xfrm>
          <a:off x="6334125" y="3181350"/>
          <a:ext cx="266700" cy="390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9525</xdr:rowOff>
    </xdr:from>
    <xdr:to>
      <xdr:col>6</xdr:col>
      <xdr:colOff>266700</xdr:colOff>
      <xdr:row>15</xdr:row>
      <xdr:rowOff>0</xdr:rowOff>
    </xdr:to>
    <xdr:sp fLocksText="0">
      <xdr:nvSpPr>
        <xdr:cNvPr id="5" name="CuadroTexto 4"/>
        <xdr:cNvSpPr txBox="1">
          <a:spLocks noChangeArrowheads="1"/>
        </xdr:cNvSpPr>
      </xdr:nvSpPr>
      <xdr:spPr>
        <a:xfrm>
          <a:off x="7258050" y="3181350"/>
          <a:ext cx="266700" cy="390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133350</xdr:colOff>
      <xdr:row>16</xdr:row>
      <xdr:rowOff>0</xdr:rowOff>
    </xdr:from>
    <xdr:to>
      <xdr:col>3</xdr:col>
      <xdr:colOff>400050</xdr:colOff>
      <xdr:row>17</xdr:row>
      <xdr:rowOff>0</xdr:rowOff>
    </xdr:to>
    <xdr:sp fLocksText="0">
      <xdr:nvSpPr>
        <xdr:cNvPr id="6" name="CuadroTexto 4"/>
        <xdr:cNvSpPr txBox="1">
          <a:spLocks noChangeArrowheads="1"/>
        </xdr:cNvSpPr>
      </xdr:nvSpPr>
      <xdr:spPr>
        <a:xfrm>
          <a:off x="5819775" y="3667125"/>
          <a:ext cx="266700" cy="4000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114300</xdr:colOff>
      <xdr:row>16</xdr:row>
      <xdr:rowOff>0</xdr:rowOff>
    </xdr:from>
    <xdr:to>
      <xdr:col>5</xdr:col>
      <xdr:colOff>381000</xdr:colOff>
      <xdr:row>17</xdr:row>
      <xdr:rowOff>0</xdr:rowOff>
    </xdr:to>
    <xdr:sp fLocksText="0">
      <xdr:nvSpPr>
        <xdr:cNvPr id="7" name="CuadroTexto 4"/>
        <xdr:cNvSpPr txBox="1">
          <a:spLocks noChangeArrowheads="1"/>
        </xdr:cNvSpPr>
      </xdr:nvSpPr>
      <xdr:spPr>
        <a:xfrm>
          <a:off x="6848475" y="3667125"/>
          <a:ext cx="266700" cy="4000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20</xdr:row>
      <xdr:rowOff>0</xdr:rowOff>
    </xdr:from>
    <xdr:to>
      <xdr:col>3</xdr:col>
      <xdr:colOff>419100</xdr:colOff>
      <xdr:row>21</xdr:row>
      <xdr:rowOff>9525</xdr:rowOff>
    </xdr:to>
    <xdr:sp fLocksText="0">
      <xdr:nvSpPr>
        <xdr:cNvPr id="8" name="CuadroTexto 4"/>
        <xdr:cNvSpPr txBox="1">
          <a:spLocks noChangeArrowheads="1"/>
        </xdr:cNvSpPr>
      </xdr:nvSpPr>
      <xdr:spPr>
        <a:xfrm>
          <a:off x="5838825" y="4762500"/>
          <a:ext cx="266700" cy="342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133350</xdr:colOff>
      <xdr:row>20</xdr:row>
      <xdr:rowOff>0</xdr:rowOff>
    </xdr:from>
    <xdr:to>
      <xdr:col>5</xdr:col>
      <xdr:colOff>400050</xdr:colOff>
      <xdr:row>21</xdr:row>
      <xdr:rowOff>9525</xdr:rowOff>
    </xdr:to>
    <xdr:sp fLocksText="0">
      <xdr:nvSpPr>
        <xdr:cNvPr id="9" name="CuadroTexto 4"/>
        <xdr:cNvSpPr txBox="1">
          <a:spLocks noChangeArrowheads="1"/>
        </xdr:cNvSpPr>
      </xdr:nvSpPr>
      <xdr:spPr>
        <a:xfrm>
          <a:off x="6867525" y="4762500"/>
          <a:ext cx="266700" cy="342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85725</xdr:colOff>
      <xdr:row>0</xdr:row>
      <xdr:rowOff>28575</xdr:rowOff>
    </xdr:from>
    <xdr:to>
      <xdr:col>1</xdr:col>
      <xdr:colOff>1447800</xdr:colOff>
      <xdr:row>4</xdr:row>
      <xdr:rowOff>142875</xdr:rowOff>
    </xdr:to>
    <xdr:pic>
      <xdr:nvPicPr>
        <xdr:cNvPr id="10" name="7 Imagen"/>
        <xdr:cNvPicPr preferRelativeResize="1">
          <a:picLocks noChangeAspect="1"/>
        </xdr:cNvPicPr>
      </xdr:nvPicPr>
      <xdr:blipFill>
        <a:blip r:embed="rId1"/>
        <a:stretch>
          <a:fillRect/>
        </a:stretch>
      </xdr:blipFill>
      <xdr:spPr>
        <a:xfrm>
          <a:off x="85725" y="28575"/>
          <a:ext cx="1457325" cy="876300"/>
        </a:xfrm>
        <a:prstGeom prst="rect">
          <a:avLst/>
        </a:prstGeom>
        <a:noFill/>
        <a:ln w="9525" cmpd="sng">
          <a:noFill/>
        </a:ln>
      </xdr:spPr>
    </xdr:pic>
    <xdr:clientData/>
  </xdr:twoCellAnchor>
  <xdr:oneCellAnchor>
    <xdr:from>
      <xdr:col>1</xdr:col>
      <xdr:colOff>1952625</xdr:colOff>
      <xdr:row>0</xdr:row>
      <xdr:rowOff>76200</xdr:rowOff>
    </xdr:from>
    <xdr:ext cx="4505325" cy="752475"/>
    <xdr:sp>
      <xdr:nvSpPr>
        <xdr:cNvPr id="11" name="14 CuadroTexto"/>
        <xdr:cNvSpPr txBox="1">
          <a:spLocks noChangeArrowheads="1"/>
        </xdr:cNvSpPr>
      </xdr:nvSpPr>
      <xdr:spPr>
        <a:xfrm>
          <a:off x="2047875" y="76200"/>
          <a:ext cx="4505325" cy="752475"/>
        </a:xfrm>
        <a:prstGeom prst="rect">
          <a:avLst/>
        </a:prstGeom>
        <a:noFill/>
        <a:ln w="9525" cmpd="sng">
          <a:noFill/>
        </a:ln>
      </xdr:spPr>
      <xdr:txBody>
        <a:bodyPr vertOverflow="clip" wrap="square"/>
        <a:p>
          <a:pPr algn="ctr">
            <a:defRPr/>
          </a:pPr>
          <a:r>
            <a:rPr lang="en-US" cap="none" sz="1400" b="1" i="0" u="none" baseline="0">
              <a:solidFill>
                <a:srgbClr val="000000"/>
              </a:solidFill>
              <a:latin typeface="Arial"/>
              <a:ea typeface="Arial"/>
              <a:cs typeface="Arial"/>
            </a:rPr>
            <a:t>DEPARTAMENTO</a:t>
          </a:r>
          <a:r>
            <a:rPr lang="en-US" cap="none" sz="1400" b="1" i="0" u="none" baseline="0">
              <a:solidFill>
                <a:srgbClr val="000000"/>
              </a:solidFill>
              <a:latin typeface="Arial"/>
              <a:ea typeface="Arial"/>
              <a:cs typeface="Arial"/>
            </a:rPr>
            <a:t> DE </a:t>
          </a:r>
          <a:r>
            <a:rPr lang="en-US" cap="none" sz="1400" b="1" i="0" u="none" baseline="0">
              <a:solidFill>
                <a:srgbClr val="000000"/>
              </a:solidFill>
              <a:latin typeface="Arial"/>
              <a:ea typeface="Arial"/>
              <a:cs typeface="Arial"/>
            </a:rPr>
            <a:t>RECURSOS HUMANOS
</a:t>
          </a:r>
          <a:r>
            <a:rPr lang="en-US" cap="none" sz="1200" b="1" i="0" u="none" baseline="0">
              <a:solidFill>
                <a:srgbClr val="000000"/>
              </a:solidFill>
              <a:latin typeface="Arial"/>
              <a:ea typeface="Arial"/>
              <a:cs typeface="Arial"/>
            </a:rPr>
            <a:t>ÁREA</a:t>
          </a:r>
          <a:r>
            <a:rPr lang="en-US" cap="none" sz="1200" b="1" i="0" u="none" baseline="0">
              <a:solidFill>
                <a:srgbClr val="000000"/>
              </a:solidFill>
              <a:latin typeface="Arial"/>
              <a:ea typeface="Arial"/>
              <a:cs typeface="Arial"/>
            </a:rPr>
            <a:t> DE CAPACITACIÓN</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EVALUACIÓN DE ACTIVIDAD DE </a:t>
          </a:r>
          <a:r>
            <a:rPr lang="en-US" cap="none" sz="1200" b="0" i="0" u="none" baseline="0">
              <a:solidFill>
                <a:srgbClr val="000000"/>
              </a:solidFill>
              <a:latin typeface="Arial"/>
              <a:ea typeface="Arial"/>
              <a:cs typeface="Arial"/>
            </a:rPr>
            <a:t>CAPACITACIÓN INTERNA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657225</xdr:colOff>
      <xdr:row>3</xdr:row>
      <xdr:rowOff>123825</xdr:rowOff>
    </xdr:from>
    <xdr:ext cx="1619250" cy="257175"/>
    <xdr:sp>
      <xdr:nvSpPr>
        <xdr:cNvPr id="1" name="3 CuadroTexto"/>
        <xdr:cNvSpPr txBox="1">
          <a:spLocks noChangeArrowheads="1"/>
        </xdr:cNvSpPr>
      </xdr:nvSpPr>
      <xdr:spPr>
        <a:xfrm>
          <a:off x="6000750" y="695325"/>
          <a:ext cx="1619250" cy="257175"/>
        </a:xfrm>
        <a:prstGeom prst="rect">
          <a:avLst/>
        </a:prstGeom>
        <a:noFill/>
        <a:ln w="9525" cmpd="sng">
          <a:noFill/>
        </a:ln>
      </xdr:spPr>
      <xdr:txBody>
        <a:bodyPr vertOverflow="clip" wrap="square"/>
        <a:p>
          <a:pPr algn="r">
            <a:defRPr/>
          </a:pPr>
          <a:r>
            <a:rPr lang="en-US" cap="none" sz="10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F07</a:t>
          </a:r>
          <a:r>
            <a:rPr lang="en-US" cap="none" sz="1200" b="0" i="0" u="none" baseline="0">
              <a:solidFill>
                <a:srgbClr val="000000"/>
              </a:solidFill>
              <a:latin typeface="Arial"/>
              <a:ea typeface="Arial"/>
              <a:cs typeface="Arial"/>
            </a:rPr>
            <a:t>-v02-</a:t>
          </a:r>
          <a:r>
            <a:rPr lang="en-US" cap="none" sz="1200" b="0" i="0" u="none" baseline="0">
              <a:solidFill>
                <a:srgbClr val="000000"/>
              </a:solidFill>
              <a:latin typeface="Arial"/>
              <a:ea typeface="Arial"/>
              <a:cs typeface="Arial"/>
            </a:rPr>
            <a:t>RH-P057</a:t>
          </a:r>
        </a:p>
      </xdr:txBody>
    </xdr:sp>
    <xdr:clientData/>
  </xdr:oneCellAnchor>
  <xdr:twoCellAnchor editAs="oneCell">
    <xdr:from>
      <xdr:col>2</xdr:col>
      <xdr:colOff>0</xdr:colOff>
      <xdr:row>0</xdr:row>
      <xdr:rowOff>0</xdr:rowOff>
    </xdr:from>
    <xdr:to>
      <xdr:col>2</xdr:col>
      <xdr:colOff>1457325</xdr:colOff>
      <xdr:row>4</xdr:row>
      <xdr:rowOff>114300</xdr:rowOff>
    </xdr:to>
    <xdr:pic>
      <xdr:nvPicPr>
        <xdr:cNvPr id="2" name="7 Imagen"/>
        <xdr:cNvPicPr preferRelativeResize="1">
          <a:picLocks noChangeAspect="1"/>
        </xdr:cNvPicPr>
      </xdr:nvPicPr>
      <xdr:blipFill>
        <a:blip r:embed="rId1"/>
        <a:stretch>
          <a:fillRect/>
        </a:stretch>
      </xdr:blipFill>
      <xdr:spPr>
        <a:xfrm>
          <a:off x="276225" y="0"/>
          <a:ext cx="1457325" cy="876300"/>
        </a:xfrm>
        <a:prstGeom prst="rect">
          <a:avLst/>
        </a:prstGeom>
        <a:noFill/>
        <a:ln w="9525" cmpd="sng">
          <a:noFill/>
        </a:ln>
      </xdr:spPr>
    </xdr:pic>
    <xdr:clientData/>
  </xdr:twoCellAnchor>
  <xdr:oneCellAnchor>
    <xdr:from>
      <xdr:col>2</xdr:col>
      <xdr:colOff>1704975</xdr:colOff>
      <xdr:row>0</xdr:row>
      <xdr:rowOff>95250</xdr:rowOff>
    </xdr:from>
    <xdr:ext cx="4505325" cy="752475"/>
    <xdr:sp>
      <xdr:nvSpPr>
        <xdr:cNvPr id="3" name="5 CuadroTexto"/>
        <xdr:cNvSpPr txBox="1">
          <a:spLocks noChangeArrowheads="1"/>
        </xdr:cNvSpPr>
      </xdr:nvSpPr>
      <xdr:spPr>
        <a:xfrm>
          <a:off x="1981200" y="95250"/>
          <a:ext cx="4505325" cy="752475"/>
        </a:xfrm>
        <a:prstGeom prst="rect">
          <a:avLst/>
        </a:prstGeom>
        <a:noFill/>
        <a:ln w="9525" cmpd="sng">
          <a:noFill/>
        </a:ln>
      </xdr:spPr>
      <xdr:txBody>
        <a:bodyPr vertOverflow="clip" wrap="square"/>
        <a:p>
          <a:pPr algn="ctr">
            <a:defRPr/>
          </a:pPr>
          <a:r>
            <a:rPr lang="en-US" cap="none" sz="1400" b="1" i="0" u="none" baseline="0">
              <a:solidFill>
                <a:srgbClr val="000000"/>
              </a:solidFill>
              <a:latin typeface="Arial"/>
              <a:ea typeface="Arial"/>
              <a:cs typeface="Arial"/>
            </a:rPr>
            <a:t>DEPARTAMENTO</a:t>
          </a:r>
          <a:r>
            <a:rPr lang="en-US" cap="none" sz="1400" b="1" i="0" u="none" baseline="0">
              <a:solidFill>
                <a:srgbClr val="000000"/>
              </a:solidFill>
              <a:latin typeface="Arial"/>
              <a:ea typeface="Arial"/>
              <a:cs typeface="Arial"/>
            </a:rPr>
            <a:t> DE </a:t>
          </a:r>
          <a:r>
            <a:rPr lang="en-US" cap="none" sz="1400" b="1" i="0" u="none" baseline="0">
              <a:solidFill>
                <a:srgbClr val="000000"/>
              </a:solidFill>
              <a:latin typeface="Arial"/>
              <a:ea typeface="Arial"/>
              <a:cs typeface="Arial"/>
            </a:rPr>
            <a:t>RECURSOS HUMANOS
</a:t>
          </a:r>
          <a:r>
            <a:rPr lang="en-US" cap="none" sz="1200" b="1" i="0" u="none" baseline="0">
              <a:solidFill>
                <a:srgbClr val="000000"/>
              </a:solidFill>
              <a:latin typeface="Arial"/>
              <a:ea typeface="Arial"/>
              <a:cs typeface="Arial"/>
            </a:rPr>
            <a:t>ÁREA</a:t>
          </a:r>
          <a:r>
            <a:rPr lang="en-US" cap="none" sz="1200" b="1" i="0" u="none" baseline="0">
              <a:solidFill>
                <a:srgbClr val="000000"/>
              </a:solidFill>
              <a:latin typeface="Arial"/>
              <a:ea typeface="Arial"/>
              <a:cs typeface="Arial"/>
            </a:rPr>
            <a:t> DE CAPACITACIÓN</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EVALUACIÓN DE ACTIVIDAD DE </a:t>
          </a:r>
          <a:r>
            <a:rPr lang="en-US" cap="none" sz="1200" b="0" i="0" u="none" baseline="0">
              <a:solidFill>
                <a:srgbClr val="000000"/>
              </a:solidFill>
              <a:latin typeface="Arial"/>
              <a:ea typeface="Arial"/>
              <a:cs typeface="Arial"/>
            </a:rPr>
            <a:t>CAPACITACIÓN INTERNA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17</xdr:row>
      <xdr:rowOff>9525</xdr:rowOff>
    </xdr:from>
    <xdr:to>
      <xdr:col>2</xdr:col>
      <xdr:colOff>114300</xdr:colOff>
      <xdr:row>17</xdr:row>
      <xdr:rowOff>247650</xdr:rowOff>
    </xdr:to>
    <xdr:sp>
      <xdr:nvSpPr>
        <xdr:cNvPr id="1" name="7 CuadroTexto"/>
        <xdr:cNvSpPr txBox="1">
          <a:spLocks noChangeArrowheads="1"/>
        </xdr:cNvSpPr>
      </xdr:nvSpPr>
      <xdr:spPr>
        <a:xfrm>
          <a:off x="4829175" y="3486150"/>
          <a:ext cx="323850" cy="2381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333375</xdr:colOff>
      <xdr:row>17</xdr:row>
      <xdr:rowOff>95250</xdr:rowOff>
    </xdr:from>
    <xdr:to>
      <xdr:col>4</xdr:col>
      <xdr:colOff>133350</xdr:colOff>
      <xdr:row>17</xdr:row>
      <xdr:rowOff>276225</xdr:rowOff>
    </xdr:to>
    <xdr:sp>
      <xdr:nvSpPr>
        <xdr:cNvPr id="2" name="8 CuadroTexto"/>
        <xdr:cNvSpPr txBox="1">
          <a:spLocks noChangeArrowheads="1"/>
        </xdr:cNvSpPr>
      </xdr:nvSpPr>
      <xdr:spPr>
        <a:xfrm>
          <a:off x="5972175" y="3571875"/>
          <a:ext cx="285750" cy="1809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428625</xdr:colOff>
      <xdr:row>27</xdr:row>
      <xdr:rowOff>76200</xdr:rowOff>
    </xdr:from>
    <xdr:to>
      <xdr:col>0</xdr:col>
      <xdr:colOff>742950</xdr:colOff>
      <xdr:row>29</xdr:row>
      <xdr:rowOff>0</xdr:rowOff>
    </xdr:to>
    <xdr:sp>
      <xdr:nvSpPr>
        <xdr:cNvPr id="3" name="9 CuadroTexto"/>
        <xdr:cNvSpPr txBox="1">
          <a:spLocks noChangeArrowheads="1"/>
        </xdr:cNvSpPr>
      </xdr:nvSpPr>
      <xdr:spPr>
        <a:xfrm>
          <a:off x="428625" y="5848350"/>
          <a:ext cx="314325" cy="2857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1266825</xdr:colOff>
      <xdr:row>27</xdr:row>
      <xdr:rowOff>57150</xdr:rowOff>
    </xdr:from>
    <xdr:to>
      <xdr:col>0</xdr:col>
      <xdr:colOff>1666875</xdr:colOff>
      <xdr:row>29</xdr:row>
      <xdr:rowOff>0</xdr:rowOff>
    </xdr:to>
    <xdr:sp>
      <xdr:nvSpPr>
        <xdr:cNvPr id="4" name="10 CuadroTexto"/>
        <xdr:cNvSpPr txBox="1">
          <a:spLocks noChangeArrowheads="1"/>
        </xdr:cNvSpPr>
      </xdr:nvSpPr>
      <xdr:spPr>
        <a:xfrm>
          <a:off x="1266825" y="5829300"/>
          <a:ext cx="400050" cy="3048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8.4.49\capacitaci&#243;n\Documents%20and%20Settings\kvarela\Mis%20documentos\Capacitaci&#242;n\Formularios%20y%20Oficios\Machotes%20varios\Evaluaciones\Evaluaci&#242;n%20de%20curso%20-%20cierre%201%20persona%20-%20impac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Inf. cierrre 1 persona "/>
    </sheetNames>
    <sheetDataSet>
      <sheetData sheetId="0">
        <row r="4">
          <cell r="A4" t="str">
            <v>Nombre de la actividad: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6:IV62"/>
  <sheetViews>
    <sheetView showGridLines="0" tabSelected="1" zoomScalePageLayoutView="0" workbookViewId="0" topLeftCell="A1">
      <selection activeCell="B80" sqref="B80"/>
    </sheetView>
  </sheetViews>
  <sheetFormatPr defaultColWidth="11.421875" defaultRowHeight="15"/>
  <cols>
    <col min="1" max="1" width="1.421875" style="45" customWidth="1"/>
    <col min="2" max="2" width="76.00390625" style="45" customWidth="1"/>
    <col min="3" max="7" width="7.8515625" style="45" customWidth="1"/>
    <col min="8" max="8" width="6.57421875" style="45" hidden="1" customWidth="1"/>
    <col min="9" max="10" width="11.421875" style="45" hidden="1" customWidth="1"/>
    <col min="11" max="11" width="11.421875" style="45" customWidth="1"/>
    <col min="12" max="16384" width="11.421875" style="45" customWidth="1"/>
  </cols>
  <sheetData>
    <row r="1" ht="15"/>
    <row r="2" ht="15"/>
    <row r="3" ht="15"/>
    <row r="4" ht="15"/>
    <row r="5" ht="15.75" thickBot="1"/>
    <row r="6" spans="2:7" ht="21.75" customHeight="1" thickBot="1">
      <c r="B6" s="99" t="s">
        <v>55</v>
      </c>
      <c r="C6" s="123"/>
      <c r="D6" s="124"/>
      <c r="E6" s="124"/>
      <c r="F6" s="124"/>
      <c r="G6" s="125"/>
    </row>
    <row r="7" spans="2:7" ht="5.25" customHeight="1" thickBot="1">
      <c r="B7" s="46"/>
      <c r="C7" s="47"/>
      <c r="D7" s="47"/>
      <c r="E7" s="47"/>
      <c r="F7" s="47"/>
      <c r="G7" s="47"/>
    </row>
    <row r="8" spans="2:7" ht="22.5" customHeight="1" thickBot="1">
      <c r="B8" s="100" t="s">
        <v>71</v>
      </c>
      <c r="C8" s="137"/>
      <c r="D8" s="130"/>
      <c r="E8" s="130"/>
      <c r="F8" s="130"/>
      <c r="G8" s="131"/>
    </row>
    <row r="9" spans="2:7" ht="5.25" customHeight="1" thickBot="1">
      <c r="B9" s="46"/>
      <c r="C9" s="47"/>
      <c r="D9" s="47"/>
      <c r="E9" s="47"/>
      <c r="F9" s="47"/>
      <c r="G9" s="47"/>
    </row>
    <row r="10" spans="2:7" ht="22.5" customHeight="1" thickBot="1">
      <c r="B10" s="100" t="s">
        <v>106</v>
      </c>
      <c r="C10" s="126"/>
      <c r="D10" s="127"/>
      <c r="E10" s="127"/>
      <c r="F10" s="127"/>
      <c r="G10" s="128"/>
    </row>
    <row r="11" spans="2:7" ht="4.5" customHeight="1" thickBot="1">
      <c r="B11" s="48"/>
      <c r="C11" s="47"/>
      <c r="D11" s="47"/>
      <c r="E11" s="47"/>
      <c r="F11" s="47"/>
      <c r="G11" s="47"/>
    </row>
    <row r="12" spans="2:7" ht="21.75" customHeight="1" thickBot="1">
      <c r="B12" s="100" t="s">
        <v>105</v>
      </c>
      <c r="C12" s="129"/>
      <c r="D12" s="130"/>
      <c r="E12" s="130"/>
      <c r="F12" s="130"/>
      <c r="G12" s="131"/>
    </row>
    <row r="13" ht="5.25" customHeight="1"/>
    <row r="14" spans="2:256" ht="65.25" customHeight="1">
      <c r="B14" s="134" t="s">
        <v>72</v>
      </c>
      <c r="C14" s="135"/>
      <c r="D14" s="135"/>
      <c r="E14" s="135"/>
      <c r="F14" s="135"/>
      <c r="G14" s="135"/>
      <c r="H14" s="112"/>
      <c r="I14" s="113"/>
      <c r="J14" s="113"/>
      <c r="K14" s="113"/>
      <c r="L14" s="113"/>
      <c r="M14" s="113"/>
      <c r="N14" s="113"/>
      <c r="O14" s="112"/>
      <c r="P14" s="113"/>
      <c r="Q14" s="113"/>
      <c r="R14" s="113"/>
      <c r="S14" s="113"/>
      <c r="T14" s="113"/>
      <c r="U14" s="113"/>
      <c r="V14" s="112"/>
      <c r="W14" s="113"/>
      <c r="X14" s="113"/>
      <c r="Y14" s="113"/>
      <c r="Z14" s="113"/>
      <c r="AA14" s="113"/>
      <c r="AB14" s="113"/>
      <c r="AC14" s="112"/>
      <c r="AD14" s="113"/>
      <c r="AE14" s="113"/>
      <c r="AF14" s="113"/>
      <c r="AG14" s="113"/>
      <c r="AH14" s="113"/>
      <c r="AI14" s="113"/>
      <c r="AJ14" s="112"/>
      <c r="AK14" s="113"/>
      <c r="AL14" s="113"/>
      <c r="AM14" s="113"/>
      <c r="AN14" s="113"/>
      <c r="AO14" s="113"/>
      <c r="AP14" s="113"/>
      <c r="AQ14" s="112"/>
      <c r="AR14" s="113"/>
      <c r="AS14" s="113"/>
      <c r="AT14" s="113"/>
      <c r="AU14" s="113"/>
      <c r="AV14" s="113"/>
      <c r="AW14" s="113"/>
      <c r="AX14" s="112"/>
      <c r="AY14" s="113"/>
      <c r="AZ14" s="113"/>
      <c r="BA14" s="113"/>
      <c r="BB14" s="113"/>
      <c r="BC14" s="113"/>
      <c r="BD14" s="113"/>
      <c r="BE14" s="112"/>
      <c r="BF14" s="113"/>
      <c r="BG14" s="113"/>
      <c r="BH14" s="113"/>
      <c r="BI14" s="113"/>
      <c r="BJ14" s="113"/>
      <c r="BK14" s="113"/>
      <c r="BL14" s="112"/>
      <c r="BM14" s="113"/>
      <c r="BN14" s="113"/>
      <c r="BO14" s="113"/>
      <c r="BP14" s="113"/>
      <c r="BQ14" s="113"/>
      <c r="BR14" s="113"/>
      <c r="BS14" s="112"/>
      <c r="BT14" s="113"/>
      <c r="BU14" s="113"/>
      <c r="BV14" s="113"/>
      <c r="BW14" s="113"/>
      <c r="BX14" s="113"/>
      <c r="BY14" s="113"/>
      <c r="BZ14" s="112"/>
      <c r="CA14" s="113"/>
      <c r="CB14" s="113"/>
      <c r="CC14" s="113"/>
      <c r="CD14" s="113"/>
      <c r="CE14" s="113"/>
      <c r="CF14" s="113"/>
      <c r="CG14" s="112"/>
      <c r="CH14" s="113"/>
      <c r="CI14" s="113"/>
      <c r="CJ14" s="113"/>
      <c r="CK14" s="113"/>
      <c r="CL14" s="113"/>
      <c r="CM14" s="113"/>
      <c r="CN14" s="112"/>
      <c r="CO14" s="113"/>
      <c r="CP14" s="113"/>
      <c r="CQ14" s="113"/>
      <c r="CR14" s="113"/>
      <c r="CS14" s="113"/>
      <c r="CT14" s="113"/>
      <c r="CU14" s="112"/>
      <c r="CV14" s="113"/>
      <c r="CW14" s="113"/>
      <c r="CX14" s="113"/>
      <c r="CY14" s="113"/>
      <c r="CZ14" s="113"/>
      <c r="DA14" s="113"/>
      <c r="DB14" s="112"/>
      <c r="DC14" s="113"/>
      <c r="DD14" s="113"/>
      <c r="DE14" s="113"/>
      <c r="DF14" s="113"/>
      <c r="DG14" s="113"/>
      <c r="DH14" s="113"/>
      <c r="DI14" s="112"/>
      <c r="DJ14" s="113"/>
      <c r="DK14" s="113"/>
      <c r="DL14" s="113"/>
      <c r="DM14" s="113"/>
      <c r="DN14" s="113"/>
      <c r="DO14" s="113"/>
      <c r="DP14" s="112"/>
      <c r="DQ14" s="113"/>
      <c r="DR14" s="113"/>
      <c r="DS14" s="113"/>
      <c r="DT14" s="113"/>
      <c r="DU14" s="113"/>
      <c r="DV14" s="113"/>
      <c r="DW14" s="112"/>
      <c r="DX14" s="113"/>
      <c r="DY14" s="113"/>
      <c r="DZ14" s="113"/>
      <c r="EA14" s="113"/>
      <c r="EB14" s="113"/>
      <c r="EC14" s="113"/>
      <c r="ED14" s="112"/>
      <c r="EE14" s="113"/>
      <c r="EF14" s="113"/>
      <c r="EG14" s="113"/>
      <c r="EH14" s="113"/>
      <c r="EI14" s="113"/>
      <c r="EJ14" s="113"/>
      <c r="EK14" s="112"/>
      <c r="EL14" s="113"/>
      <c r="EM14" s="113"/>
      <c r="EN14" s="113"/>
      <c r="EO14" s="113"/>
      <c r="EP14" s="113"/>
      <c r="EQ14" s="113"/>
      <c r="ER14" s="112"/>
      <c r="ES14" s="113"/>
      <c r="ET14" s="113"/>
      <c r="EU14" s="113"/>
      <c r="EV14" s="113"/>
      <c r="EW14" s="113"/>
      <c r="EX14" s="113"/>
      <c r="EY14" s="112"/>
      <c r="EZ14" s="113"/>
      <c r="FA14" s="113"/>
      <c r="FB14" s="113"/>
      <c r="FC14" s="113"/>
      <c r="FD14" s="113"/>
      <c r="FE14" s="113"/>
      <c r="FF14" s="112"/>
      <c r="FG14" s="113"/>
      <c r="FH14" s="113"/>
      <c r="FI14" s="113"/>
      <c r="FJ14" s="113"/>
      <c r="FK14" s="113"/>
      <c r="FL14" s="113"/>
      <c r="FM14" s="112"/>
      <c r="FN14" s="113"/>
      <c r="FO14" s="113"/>
      <c r="FP14" s="113"/>
      <c r="FQ14" s="113"/>
      <c r="FR14" s="113"/>
      <c r="FS14" s="113"/>
      <c r="FT14" s="112"/>
      <c r="FU14" s="113"/>
      <c r="FV14" s="113"/>
      <c r="FW14" s="113"/>
      <c r="FX14" s="113"/>
      <c r="FY14" s="113"/>
      <c r="FZ14" s="113"/>
      <c r="GA14" s="112"/>
      <c r="GB14" s="113"/>
      <c r="GC14" s="113"/>
      <c r="GD14" s="113"/>
      <c r="GE14" s="113"/>
      <c r="GF14" s="113"/>
      <c r="GG14" s="113"/>
      <c r="GH14" s="112"/>
      <c r="GI14" s="113"/>
      <c r="GJ14" s="113"/>
      <c r="GK14" s="113"/>
      <c r="GL14" s="113"/>
      <c r="GM14" s="113"/>
      <c r="GN14" s="113"/>
      <c r="GO14" s="112"/>
      <c r="GP14" s="113"/>
      <c r="GQ14" s="113"/>
      <c r="GR14" s="113"/>
      <c r="GS14" s="113"/>
      <c r="GT14" s="113"/>
      <c r="GU14" s="113"/>
      <c r="GV14" s="112"/>
      <c r="GW14" s="113"/>
      <c r="GX14" s="113"/>
      <c r="GY14" s="113"/>
      <c r="GZ14" s="113"/>
      <c r="HA14" s="113"/>
      <c r="HB14" s="113"/>
      <c r="HC14" s="112"/>
      <c r="HD14" s="113"/>
      <c r="HE14" s="113"/>
      <c r="HF14" s="113"/>
      <c r="HG14" s="113"/>
      <c r="HH14" s="113"/>
      <c r="HI14" s="113"/>
      <c r="HJ14" s="112"/>
      <c r="HK14" s="113"/>
      <c r="HL14" s="113"/>
      <c r="HM14" s="113"/>
      <c r="HN14" s="113"/>
      <c r="HO14" s="113"/>
      <c r="HP14" s="113"/>
      <c r="HQ14" s="112"/>
      <c r="HR14" s="113"/>
      <c r="HS14" s="113"/>
      <c r="HT14" s="113"/>
      <c r="HU14" s="113"/>
      <c r="HV14" s="113"/>
      <c r="HW14" s="113"/>
      <c r="HX14" s="112"/>
      <c r="HY14" s="113"/>
      <c r="HZ14" s="113"/>
      <c r="IA14" s="113"/>
      <c r="IB14" s="113"/>
      <c r="IC14" s="113"/>
      <c r="ID14" s="113"/>
      <c r="IE14" s="112"/>
      <c r="IF14" s="113"/>
      <c r="IG14" s="113"/>
      <c r="IH14" s="113"/>
      <c r="II14" s="113"/>
      <c r="IJ14" s="113"/>
      <c r="IK14" s="113"/>
      <c r="IL14" s="112"/>
      <c r="IM14" s="113"/>
      <c r="IN14" s="113"/>
      <c r="IO14" s="113"/>
      <c r="IP14" s="113"/>
      <c r="IQ14" s="113"/>
      <c r="IR14" s="113"/>
      <c r="IS14" s="112"/>
      <c r="IT14" s="113"/>
      <c r="IU14" s="113"/>
      <c r="IV14" s="113"/>
    </row>
    <row r="15" spans="2:74" s="52" customFormat="1" ht="31.5">
      <c r="B15" s="101" t="s">
        <v>54</v>
      </c>
      <c r="C15" s="49" t="s">
        <v>67</v>
      </c>
      <c r="D15" s="50" t="s">
        <v>68</v>
      </c>
      <c r="E15" s="42"/>
      <c r="F15" s="50" t="s">
        <v>69</v>
      </c>
      <c r="G15" s="42"/>
      <c r="H15" s="42"/>
      <c r="I15" s="42"/>
      <c r="J15" s="42"/>
      <c r="K15" s="112"/>
      <c r="L15" s="113"/>
      <c r="M15" s="113"/>
      <c r="N15" s="113"/>
      <c r="O15" s="113"/>
      <c r="P15" s="113"/>
      <c r="Q15" s="113"/>
      <c r="R15" s="112"/>
      <c r="S15" s="113"/>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row>
    <row r="16" spans="2:74" s="52" customFormat="1" ht="7.5" customHeight="1">
      <c r="B16" s="53"/>
      <c r="C16" s="42"/>
      <c r="D16" s="42"/>
      <c r="E16" s="42"/>
      <c r="F16" s="42"/>
      <c r="G16" s="42"/>
      <c r="H16" s="42"/>
      <c r="I16" s="42"/>
      <c r="J16" s="42"/>
      <c r="K16" s="112"/>
      <c r="L16" s="113"/>
      <c r="M16" s="113"/>
      <c r="N16" s="113"/>
      <c r="O16" s="113"/>
      <c r="P16" s="113"/>
      <c r="Q16" s="113"/>
      <c r="R16" s="112"/>
      <c r="S16" s="113"/>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row>
    <row r="17" spans="2:41" s="56" customFormat="1" ht="31.5" customHeight="1">
      <c r="B17" s="102" t="s">
        <v>57</v>
      </c>
      <c r="C17" s="54" t="s">
        <v>19</v>
      </c>
      <c r="D17" s="43"/>
      <c r="E17" s="54" t="s">
        <v>20</v>
      </c>
      <c r="F17" s="44"/>
      <c r="G17" s="44"/>
      <c r="H17" s="44"/>
      <c r="I17" s="44"/>
      <c r="J17" s="44"/>
      <c r="K17" s="117"/>
      <c r="L17" s="118"/>
      <c r="M17" s="118"/>
      <c r="N17" s="118"/>
      <c r="O17" s="118"/>
      <c r="P17" s="118"/>
      <c r="Q17" s="118"/>
      <c r="R17" s="117"/>
      <c r="S17" s="118"/>
      <c r="T17" s="55"/>
      <c r="U17" s="55"/>
      <c r="V17" s="55"/>
      <c r="W17" s="55"/>
      <c r="X17" s="55"/>
      <c r="Y17" s="55"/>
      <c r="Z17" s="55"/>
      <c r="AA17" s="55"/>
      <c r="AB17" s="55"/>
      <c r="AC17" s="55"/>
      <c r="AD17" s="55"/>
      <c r="AE17" s="55"/>
      <c r="AF17" s="55"/>
      <c r="AG17" s="55"/>
      <c r="AH17" s="55"/>
      <c r="AI17" s="55"/>
      <c r="AJ17" s="55"/>
      <c r="AK17" s="55"/>
      <c r="AL17" s="55"/>
      <c r="AM17" s="55"/>
      <c r="AN17" s="55"/>
      <c r="AO17" s="55"/>
    </row>
    <row r="18" spans="2:41" s="56" customFormat="1" ht="7.5" customHeight="1">
      <c r="B18" s="57"/>
      <c r="C18" s="58"/>
      <c r="D18" s="43"/>
      <c r="E18" s="58"/>
      <c r="F18" s="44"/>
      <c r="G18" s="44"/>
      <c r="H18" s="44"/>
      <c r="I18" s="44"/>
      <c r="J18" s="44"/>
      <c r="K18" s="59"/>
      <c r="L18" s="60"/>
      <c r="M18" s="60"/>
      <c r="N18" s="60"/>
      <c r="O18" s="60"/>
      <c r="P18" s="60"/>
      <c r="Q18" s="60"/>
      <c r="R18" s="59"/>
      <c r="S18" s="60"/>
      <c r="T18" s="55"/>
      <c r="U18" s="55"/>
      <c r="V18" s="55"/>
      <c r="W18" s="55"/>
      <c r="X18" s="55"/>
      <c r="Y18" s="55"/>
      <c r="Z18" s="55"/>
      <c r="AA18" s="55"/>
      <c r="AB18" s="55"/>
      <c r="AC18" s="55"/>
      <c r="AD18" s="55"/>
      <c r="AE18" s="55"/>
      <c r="AF18" s="55"/>
      <c r="AG18" s="55"/>
      <c r="AH18" s="55"/>
      <c r="AI18" s="55"/>
      <c r="AJ18" s="55"/>
      <c r="AK18" s="55"/>
      <c r="AL18" s="55"/>
      <c r="AM18" s="55"/>
      <c r="AN18" s="55"/>
      <c r="AO18" s="55"/>
    </row>
    <row r="19" spans="2:41" s="56" customFormat="1" ht="39" customHeight="1">
      <c r="B19" s="114"/>
      <c r="C19" s="115"/>
      <c r="D19" s="115"/>
      <c r="E19" s="115"/>
      <c r="F19" s="115"/>
      <c r="G19" s="116"/>
      <c r="H19" s="44"/>
      <c r="I19" s="44"/>
      <c r="J19" s="44"/>
      <c r="K19" s="117"/>
      <c r="L19" s="118"/>
      <c r="M19" s="118"/>
      <c r="N19" s="118"/>
      <c r="O19" s="118"/>
      <c r="P19" s="118"/>
      <c r="Q19" s="118"/>
      <c r="R19" s="117"/>
      <c r="S19" s="118"/>
      <c r="T19" s="55"/>
      <c r="U19" s="55"/>
      <c r="V19" s="55"/>
      <c r="W19" s="55"/>
      <c r="X19" s="55"/>
      <c r="Y19" s="55"/>
      <c r="Z19" s="55"/>
      <c r="AA19" s="55"/>
      <c r="AB19" s="55"/>
      <c r="AC19" s="55"/>
      <c r="AD19" s="55"/>
      <c r="AE19" s="55"/>
      <c r="AF19" s="55"/>
      <c r="AG19" s="55"/>
      <c r="AH19" s="55"/>
      <c r="AI19" s="55"/>
      <c r="AJ19" s="55"/>
      <c r="AK19" s="55"/>
      <c r="AL19" s="55"/>
      <c r="AM19" s="55"/>
      <c r="AN19" s="55"/>
      <c r="AO19" s="55"/>
    </row>
    <row r="20" spans="2:7" ht="8.25" customHeight="1">
      <c r="B20" s="61"/>
      <c r="C20" s="61"/>
      <c r="D20" s="61"/>
      <c r="E20" s="61"/>
      <c r="F20" s="61"/>
      <c r="G20" s="61"/>
    </row>
    <row r="21" spans="2:41" s="56" customFormat="1" ht="26.25" customHeight="1">
      <c r="B21" s="103" t="s">
        <v>56</v>
      </c>
      <c r="C21" s="54" t="s">
        <v>19</v>
      </c>
      <c r="D21" s="44"/>
      <c r="E21" s="54" t="s">
        <v>20</v>
      </c>
      <c r="F21" s="44"/>
      <c r="G21" s="44"/>
      <c r="H21" s="44"/>
      <c r="I21" s="44"/>
      <c r="J21" s="44"/>
      <c r="K21" s="44"/>
      <c r="L21" s="44"/>
      <c r="M21" s="62"/>
      <c r="N21" s="62"/>
      <c r="O21" s="62"/>
      <c r="T21" s="55"/>
      <c r="U21" s="55"/>
      <c r="V21" s="55"/>
      <c r="W21" s="55"/>
      <c r="X21" s="55"/>
      <c r="Y21" s="55"/>
      <c r="Z21" s="55"/>
      <c r="AA21" s="55"/>
      <c r="AB21" s="55"/>
      <c r="AC21" s="55"/>
      <c r="AD21" s="55"/>
      <c r="AE21" s="55"/>
      <c r="AF21" s="55"/>
      <c r="AG21" s="55"/>
      <c r="AH21" s="55"/>
      <c r="AI21" s="55"/>
      <c r="AJ21" s="55"/>
      <c r="AK21" s="55"/>
      <c r="AL21" s="55"/>
      <c r="AM21" s="55"/>
      <c r="AN21" s="55"/>
      <c r="AO21" s="55"/>
    </row>
    <row r="22" spans="2:41" s="56" customFormat="1" ht="7.5" customHeight="1">
      <c r="B22" s="63"/>
      <c r="C22" s="58"/>
      <c r="D22" s="44"/>
      <c r="E22" s="58"/>
      <c r="F22" s="44"/>
      <c r="G22" s="44"/>
      <c r="H22" s="44"/>
      <c r="I22" s="44"/>
      <c r="J22" s="44"/>
      <c r="K22" s="44"/>
      <c r="L22" s="44"/>
      <c r="M22" s="62"/>
      <c r="N22" s="62"/>
      <c r="O22" s="62"/>
      <c r="T22" s="55"/>
      <c r="U22" s="55"/>
      <c r="V22" s="55"/>
      <c r="W22" s="55"/>
      <c r="X22" s="55"/>
      <c r="Y22" s="55"/>
      <c r="Z22" s="55"/>
      <c r="AA22" s="55"/>
      <c r="AB22" s="55"/>
      <c r="AC22" s="55"/>
      <c r="AD22" s="55"/>
      <c r="AE22" s="55"/>
      <c r="AF22" s="55"/>
      <c r="AG22" s="55"/>
      <c r="AH22" s="55"/>
      <c r="AI22" s="55"/>
      <c r="AJ22" s="55"/>
      <c r="AK22" s="55"/>
      <c r="AL22" s="55"/>
      <c r="AM22" s="55"/>
      <c r="AN22" s="55"/>
      <c r="AO22" s="55"/>
    </row>
    <row r="23" spans="2:7" ht="32.25" customHeight="1">
      <c r="B23" s="119" t="s">
        <v>73</v>
      </c>
      <c r="C23" s="119"/>
      <c r="D23" s="119"/>
      <c r="E23" s="119"/>
      <c r="F23" s="119"/>
      <c r="G23" s="119"/>
    </row>
    <row r="24" spans="2:7" ht="65.25" customHeight="1">
      <c r="B24" s="132" t="s">
        <v>97</v>
      </c>
      <c r="C24" s="133"/>
      <c r="D24" s="133"/>
      <c r="E24" s="133"/>
      <c r="F24" s="133"/>
      <c r="G24" s="133"/>
    </row>
    <row r="25" spans="2:9" ht="18.75" customHeight="1">
      <c r="B25" s="104" t="s">
        <v>60</v>
      </c>
      <c r="C25" s="105" t="s">
        <v>61</v>
      </c>
      <c r="D25" s="105" t="s">
        <v>62</v>
      </c>
      <c r="E25" s="105" t="s">
        <v>63</v>
      </c>
      <c r="F25" s="105" t="s">
        <v>64</v>
      </c>
      <c r="G25" s="105" t="s">
        <v>52</v>
      </c>
      <c r="I25" s="64">
        <v>5</v>
      </c>
    </row>
    <row r="26" spans="2:9" ht="15.75">
      <c r="B26" s="95" t="s">
        <v>100</v>
      </c>
      <c r="C26" s="68"/>
      <c r="D26" s="68"/>
      <c r="E26" s="68"/>
      <c r="F26" s="68"/>
      <c r="G26" s="68"/>
      <c r="H26" s="65">
        <f>SUM(C26:G26)</f>
        <v>0</v>
      </c>
      <c r="I26" s="66">
        <f aca="true" t="shared" si="0" ref="I26:I31">+H26/$I$25</f>
        <v>0</v>
      </c>
    </row>
    <row r="27" spans="2:9" ht="15.75">
      <c r="B27" s="67" t="s">
        <v>74</v>
      </c>
      <c r="C27" s="68"/>
      <c r="D27" s="68"/>
      <c r="E27" s="68"/>
      <c r="F27" s="68"/>
      <c r="G27" s="68"/>
      <c r="H27" s="65">
        <f>SUM(C27:G27)</f>
        <v>0</v>
      </c>
      <c r="I27" s="66">
        <f t="shared" si="0"/>
        <v>0</v>
      </c>
    </row>
    <row r="28" spans="2:9" ht="15.75">
      <c r="B28" s="67" t="s">
        <v>75</v>
      </c>
      <c r="C28" s="68"/>
      <c r="D28" s="68"/>
      <c r="E28" s="68"/>
      <c r="F28" s="68"/>
      <c r="G28" s="68"/>
      <c r="H28" s="65">
        <f>SUM(C28:G28)</f>
        <v>0</v>
      </c>
      <c r="I28" s="66">
        <f t="shared" si="0"/>
        <v>0</v>
      </c>
    </row>
    <row r="29" spans="2:9" ht="15.75">
      <c r="B29" s="69" t="s">
        <v>76</v>
      </c>
      <c r="C29" s="68"/>
      <c r="D29" s="68"/>
      <c r="E29" s="68"/>
      <c r="F29" s="68"/>
      <c r="G29" s="68"/>
      <c r="H29" s="65">
        <f>SUM(C29:G29)</f>
        <v>0</v>
      </c>
      <c r="I29" s="66">
        <f t="shared" si="0"/>
        <v>0</v>
      </c>
    </row>
    <row r="30" spans="2:9" ht="17.25" customHeight="1">
      <c r="B30" s="70" t="s">
        <v>77</v>
      </c>
      <c r="C30" s="68"/>
      <c r="D30" s="68"/>
      <c r="E30" s="68"/>
      <c r="F30" s="68"/>
      <c r="G30" s="68"/>
      <c r="H30" s="65">
        <f>SUM(C30:G30)</f>
        <v>0</v>
      </c>
      <c r="I30" s="66">
        <f t="shared" si="0"/>
        <v>0</v>
      </c>
    </row>
    <row r="31" spans="1:32" s="75" customFormat="1" ht="15.75">
      <c r="A31" s="94"/>
      <c r="B31" s="71" t="s">
        <v>99</v>
      </c>
      <c r="C31" s="71"/>
      <c r="D31" s="71"/>
      <c r="E31" s="71"/>
      <c r="F31" s="71"/>
      <c r="G31" s="71"/>
      <c r="H31" s="72" t="e">
        <f>SUM(#REF!)</f>
        <v>#REF!</v>
      </c>
      <c r="I31" s="73" t="e">
        <f t="shared" si="0"/>
        <v>#REF!</v>
      </c>
      <c r="J31" s="74" t="e">
        <f>AVERAGE(I26:I31)</f>
        <v>#REF!</v>
      </c>
      <c r="K31" s="45"/>
      <c r="L31" s="45"/>
      <c r="M31" s="45"/>
      <c r="N31" s="45"/>
      <c r="O31" s="45"/>
      <c r="P31" s="45"/>
      <c r="Q31" s="45"/>
      <c r="R31" s="45"/>
      <c r="S31" s="45"/>
      <c r="T31" s="45"/>
      <c r="U31" s="45"/>
      <c r="V31" s="45"/>
      <c r="W31" s="45"/>
      <c r="X31" s="45"/>
      <c r="Y31" s="45"/>
      <c r="Z31" s="45"/>
      <c r="AA31" s="45"/>
      <c r="AB31" s="45"/>
      <c r="AC31" s="45"/>
      <c r="AD31" s="45"/>
      <c r="AE31" s="45"/>
      <c r="AF31" s="45"/>
    </row>
    <row r="32" spans="2:7" ht="18.75" customHeight="1">
      <c r="B32" s="104" t="s">
        <v>98</v>
      </c>
      <c r="C32" s="105" t="s">
        <v>61</v>
      </c>
      <c r="D32" s="105" t="s">
        <v>62</v>
      </c>
      <c r="E32" s="105" t="s">
        <v>63</v>
      </c>
      <c r="F32" s="105" t="s">
        <v>64</v>
      </c>
      <c r="G32" s="105" t="s">
        <v>52</v>
      </c>
    </row>
    <row r="33" spans="2:7" ht="15.75">
      <c r="B33" s="67" t="s">
        <v>101</v>
      </c>
      <c r="C33" s="68"/>
      <c r="D33" s="68"/>
      <c r="E33" s="68"/>
      <c r="F33" s="68"/>
      <c r="G33" s="68"/>
    </row>
    <row r="34" spans="2:9" ht="15.75">
      <c r="B34" s="79" t="s">
        <v>78</v>
      </c>
      <c r="C34" s="68"/>
      <c r="D34" s="68"/>
      <c r="E34" s="68"/>
      <c r="F34" s="68"/>
      <c r="G34" s="68"/>
      <c r="H34" s="65">
        <f>SUM(C33:G33)</f>
        <v>0</v>
      </c>
      <c r="I34" s="66">
        <f>+H34/$I$25</f>
        <v>0</v>
      </c>
    </row>
    <row r="35" spans="2:9" ht="18" customHeight="1">
      <c r="B35" s="79" t="s">
        <v>79</v>
      </c>
      <c r="C35" s="68"/>
      <c r="D35" s="68"/>
      <c r="E35" s="68"/>
      <c r="F35" s="68"/>
      <c r="G35" s="68"/>
      <c r="H35" s="65">
        <f>SUM(C34:G34)</f>
        <v>0</v>
      </c>
      <c r="I35" s="66">
        <f>+H35/$I$25</f>
        <v>0</v>
      </c>
    </row>
    <row r="36" spans="2:9" ht="15.75">
      <c r="B36" s="67" t="s">
        <v>80</v>
      </c>
      <c r="C36" s="68"/>
      <c r="D36" s="68"/>
      <c r="E36" s="68"/>
      <c r="F36" s="68"/>
      <c r="G36" s="68"/>
      <c r="H36" s="65">
        <f>SUM(C35:G35)</f>
        <v>0</v>
      </c>
      <c r="I36" s="66">
        <f>+H36/$I$25</f>
        <v>0</v>
      </c>
    </row>
    <row r="37" spans="2:9" ht="15.75">
      <c r="B37" s="67" t="s">
        <v>81</v>
      </c>
      <c r="C37" s="68" t="s">
        <v>53</v>
      </c>
      <c r="D37" s="68"/>
      <c r="E37" s="68"/>
      <c r="F37" s="68"/>
      <c r="G37" s="68"/>
      <c r="H37" s="65">
        <f>SUM(C36:G36)</f>
        <v>0</v>
      </c>
      <c r="I37" s="66">
        <f>+H37/$I$25</f>
        <v>0</v>
      </c>
    </row>
    <row r="38" spans="2:9" ht="15.75">
      <c r="B38" s="67" t="s">
        <v>82</v>
      </c>
      <c r="C38" s="68"/>
      <c r="D38" s="68"/>
      <c r="E38" s="68"/>
      <c r="F38" s="68"/>
      <c r="G38" s="68"/>
      <c r="H38" s="65"/>
      <c r="I38" s="66"/>
    </row>
    <row r="39" spans="2:9" ht="15.75">
      <c r="B39" s="79" t="s">
        <v>83</v>
      </c>
      <c r="C39" s="68"/>
      <c r="D39" s="68"/>
      <c r="E39" s="68"/>
      <c r="F39" s="68"/>
      <c r="G39" s="68"/>
      <c r="H39" s="65"/>
      <c r="I39" s="66"/>
    </row>
    <row r="40" spans="2:9" ht="11.25" customHeight="1">
      <c r="B40" s="97"/>
      <c r="C40" s="98"/>
      <c r="D40" s="98"/>
      <c r="E40" s="98"/>
      <c r="F40" s="98"/>
      <c r="G40" s="98"/>
      <c r="H40" s="65"/>
      <c r="I40" s="66"/>
    </row>
    <row r="41" spans="2:9" ht="31.5" customHeight="1">
      <c r="B41" s="136" t="s">
        <v>58</v>
      </c>
      <c r="C41" s="136"/>
      <c r="D41" s="136"/>
      <c r="E41" s="136"/>
      <c r="F41" s="136"/>
      <c r="G41" s="136"/>
      <c r="H41" s="65">
        <f>SUM(C38:G38)</f>
        <v>0</v>
      </c>
      <c r="I41" s="66">
        <f>+H41/$I$25</f>
        <v>0</v>
      </c>
    </row>
    <row r="42" spans="2:9" ht="7.5" customHeight="1">
      <c r="B42" s="96"/>
      <c r="C42" s="96"/>
      <c r="D42" s="96"/>
      <c r="E42" s="96"/>
      <c r="F42" s="96"/>
      <c r="G42" s="96"/>
      <c r="H42" s="65"/>
      <c r="I42" s="66"/>
    </row>
    <row r="43" spans="2:9" ht="38.25" customHeight="1">
      <c r="B43" s="139"/>
      <c r="C43" s="140"/>
      <c r="D43" s="140"/>
      <c r="E43" s="140"/>
      <c r="F43" s="140"/>
      <c r="G43" s="141"/>
      <c r="H43" s="65"/>
      <c r="I43" s="66"/>
    </row>
    <row r="44" spans="2:8" ht="7.5" customHeight="1">
      <c r="B44" s="76"/>
      <c r="H44" s="45" t="s">
        <v>51</v>
      </c>
    </row>
    <row r="45" spans="2:7" ht="18.75" customHeight="1">
      <c r="B45" s="104" t="s">
        <v>59</v>
      </c>
      <c r="C45" s="105" t="s">
        <v>61</v>
      </c>
      <c r="D45" s="105" t="s">
        <v>62</v>
      </c>
      <c r="E45" s="105" t="s">
        <v>63</v>
      </c>
      <c r="F45" s="105" t="s">
        <v>64</v>
      </c>
      <c r="G45" s="105" t="s">
        <v>52</v>
      </c>
    </row>
    <row r="46" spans="2:7" ht="19.5" customHeight="1">
      <c r="B46" s="79" t="s">
        <v>84</v>
      </c>
      <c r="C46" s="80"/>
      <c r="D46" s="81"/>
      <c r="E46" s="80"/>
      <c r="F46" s="81"/>
      <c r="G46" s="81"/>
    </row>
    <row r="47" spans="2:9" ht="15.75">
      <c r="B47" s="77" t="s">
        <v>85</v>
      </c>
      <c r="C47" s="68"/>
      <c r="D47" s="78"/>
      <c r="E47" s="68"/>
      <c r="F47" s="78"/>
      <c r="G47" s="78"/>
      <c r="H47" s="65">
        <f>SUM(C46:G46)</f>
        <v>0</v>
      </c>
      <c r="I47" s="66">
        <f>+H47/$I$25</f>
        <v>0</v>
      </c>
    </row>
    <row r="48" spans="2:9" ht="18" customHeight="1">
      <c r="B48" s="67" t="s">
        <v>86</v>
      </c>
      <c r="C48" s="68"/>
      <c r="D48" s="78"/>
      <c r="E48" s="68"/>
      <c r="F48" s="78"/>
      <c r="G48" s="78"/>
      <c r="H48" s="65">
        <f>SUM(C47:G47)</f>
        <v>0</v>
      </c>
      <c r="I48" s="66">
        <f>+H48/$I$25</f>
        <v>0</v>
      </c>
    </row>
    <row r="49" spans="2:10" ht="34.5" customHeight="1">
      <c r="B49" s="79" t="s">
        <v>102</v>
      </c>
      <c r="C49" s="80"/>
      <c r="D49" s="81"/>
      <c r="E49" s="80"/>
      <c r="F49" s="81"/>
      <c r="G49" s="81"/>
      <c r="H49" s="65">
        <f>SUM(C48:G48)</f>
        <v>0</v>
      </c>
      <c r="I49" s="66">
        <f>+H49/$I$25</f>
        <v>0</v>
      </c>
      <c r="J49" s="82">
        <f>AVERAGE(I47:I49)</f>
        <v>0</v>
      </c>
    </row>
    <row r="50" spans="2:10" ht="15.75">
      <c r="B50" s="79" t="s">
        <v>103</v>
      </c>
      <c r="C50" s="80"/>
      <c r="D50" s="81"/>
      <c r="E50" s="80"/>
      <c r="F50" s="81"/>
      <c r="G50" s="81"/>
      <c r="H50" s="65"/>
      <c r="I50" s="66"/>
      <c r="J50" s="82"/>
    </row>
    <row r="51" ht="7.5" customHeight="1">
      <c r="B51" s="76"/>
    </row>
    <row r="52" spans="2:7" ht="37.5" customHeight="1">
      <c r="B52" s="120" t="s">
        <v>87</v>
      </c>
      <c r="C52" s="121"/>
      <c r="D52" s="121"/>
      <c r="E52" s="121"/>
      <c r="F52" s="121"/>
      <c r="G52" s="122"/>
    </row>
    <row r="53" spans="2:7" ht="61.5" customHeight="1">
      <c r="B53" s="138"/>
      <c r="C53" s="138"/>
      <c r="D53" s="138"/>
      <c r="E53" s="138"/>
      <c r="F53" s="138"/>
      <c r="G53" s="138"/>
    </row>
    <row r="54" ht="7.5" customHeight="1">
      <c r="B54" s="76"/>
    </row>
    <row r="55" spans="2:7" ht="37.5" customHeight="1">
      <c r="B55" s="142" t="s">
        <v>93</v>
      </c>
      <c r="C55" s="142"/>
      <c r="D55" s="142"/>
      <c r="E55" s="142"/>
      <c r="F55" s="142"/>
      <c r="G55" s="142"/>
    </row>
    <row r="56" spans="2:7" ht="21" customHeight="1">
      <c r="B56" s="83" t="s">
        <v>3</v>
      </c>
      <c r="C56" s="143" t="s">
        <v>4</v>
      </c>
      <c r="D56" s="143"/>
      <c r="E56" s="143"/>
      <c r="F56" s="143"/>
      <c r="G56" s="143"/>
    </row>
    <row r="57" spans="2:7" ht="21.75" customHeight="1">
      <c r="B57" s="67"/>
      <c r="C57" s="138"/>
      <c r="D57" s="138"/>
      <c r="E57" s="138"/>
      <c r="F57" s="138"/>
      <c r="G57" s="138"/>
    </row>
    <row r="58" spans="2:7" ht="24.75" customHeight="1">
      <c r="B58" s="67"/>
      <c r="C58" s="138"/>
      <c r="D58" s="138"/>
      <c r="E58" s="138"/>
      <c r="F58" s="138"/>
      <c r="G58" s="138"/>
    </row>
    <row r="59" spans="2:7" ht="24.75" customHeight="1">
      <c r="B59" s="67"/>
      <c r="C59" s="138"/>
      <c r="D59" s="138"/>
      <c r="E59" s="138"/>
      <c r="F59" s="138"/>
      <c r="G59" s="138"/>
    </row>
    <row r="60" spans="2:7" ht="24.75" customHeight="1">
      <c r="B60" s="67"/>
      <c r="C60" s="138"/>
      <c r="D60" s="138"/>
      <c r="E60" s="138"/>
      <c r="F60" s="138"/>
      <c r="G60" s="138"/>
    </row>
    <row r="61" spans="2:7" ht="7.5" customHeight="1">
      <c r="B61" s="84"/>
      <c r="C61" s="85"/>
      <c r="D61" s="85"/>
      <c r="E61" s="85"/>
      <c r="F61" s="85"/>
      <c r="G61" s="85"/>
    </row>
    <row r="62" spans="3:7" ht="15">
      <c r="C62" s="111" t="s">
        <v>70</v>
      </c>
      <c r="D62" s="111"/>
      <c r="E62" s="111"/>
      <c r="F62" s="111"/>
      <c r="G62" s="111"/>
    </row>
  </sheetData>
  <sheetProtection/>
  <mergeCells count="63">
    <mergeCell ref="K15:Q15"/>
    <mergeCell ref="R15:S15"/>
    <mergeCell ref="K16:Q16"/>
    <mergeCell ref="R16:S16"/>
    <mergeCell ref="K17:Q17"/>
    <mergeCell ref="R17:S17"/>
    <mergeCell ref="B53:G53"/>
    <mergeCell ref="C59:G59"/>
    <mergeCell ref="B43:G43"/>
    <mergeCell ref="C60:G60"/>
    <mergeCell ref="B55:G55"/>
    <mergeCell ref="C58:G58"/>
    <mergeCell ref="C56:G56"/>
    <mergeCell ref="C57:G57"/>
    <mergeCell ref="B23:G23"/>
    <mergeCell ref="B52:G52"/>
    <mergeCell ref="C6:G6"/>
    <mergeCell ref="C10:G10"/>
    <mergeCell ref="C12:G12"/>
    <mergeCell ref="B24:G24"/>
    <mergeCell ref="B14:G14"/>
    <mergeCell ref="B41:G41"/>
    <mergeCell ref="C8:G8"/>
    <mergeCell ref="FM14:FS14"/>
    <mergeCell ref="FT14:FZ14"/>
    <mergeCell ref="H14:N14"/>
    <mergeCell ref="O14:U14"/>
    <mergeCell ref="V14:AB14"/>
    <mergeCell ref="AC14:AI14"/>
    <mergeCell ref="AJ14:AP14"/>
    <mergeCell ref="AQ14:AW14"/>
    <mergeCell ref="DP14:DV14"/>
    <mergeCell ref="DW14:EC14"/>
    <mergeCell ref="GH14:GN14"/>
    <mergeCell ref="GA14:GG14"/>
    <mergeCell ref="AX14:BD14"/>
    <mergeCell ref="BE14:BK14"/>
    <mergeCell ref="BL14:BR14"/>
    <mergeCell ref="BS14:BY14"/>
    <mergeCell ref="BZ14:CF14"/>
    <mergeCell ref="CG14:CM14"/>
    <mergeCell ref="ED14:EJ14"/>
    <mergeCell ref="EK14:EQ14"/>
    <mergeCell ref="ER14:EX14"/>
    <mergeCell ref="EY14:FE14"/>
    <mergeCell ref="FF14:FL14"/>
    <mergeCell ref="B19:G19"/>
    <mergeCell ref="CN14:CT14"/>
    <mergeCell ref="CU14:DA14"/>
    <mergeCell ref="DB14:DH14"/>
    <mergeCell ref="DI14:DO14"/>
    <mergeCell ref="K19:Q19"/>
    <mergeCell ref="R19:S19"/>
    <mergeCell ref="C62:G62"/>
    <mergeCell ref="GO14:GU14"/>
    <mergeCell ref="GV14:HB14"/>
    <mergeCell ref="IS14:IV14"/>
    <mergeCell ref="HC14:HI14"/>
    <mergeCell ref="HJ14:HP14"/>
    <mergeCell ref="HQ14:HW14"/>
    <mergeCell ref="HX14:ID14"/>
    <mergeCell ref="IE14:IK14"/>
    <mergeCell ref="IL14:IR14"/>
  </mergeCells>
  <printOptions horizontalCentered="1" verticalCentered="1"/>
  <pageMargins left="0.15748031496062992" right="0.15748031496062992" top="0.1968503937007874" bottom="0.15748031496062992" header="0.15748031496062992" footer="0.15748031496062992"/>
  <pageSetup fitToHeight="1" fitToWidth="1" horizontalDpi="600" verticalDpi="600" orientation="portrait" scale="62" r:id="rId2"/>
  <headerFooter>
    <oddFooter>&amp;RPágina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42"/>
  <sheetViews>
    <sheetView showGridLines="0" zoomScalePageLayoutView="0" workbookViewId="0" topLeftCell="A25">
      <selection activeCell="B80" sqref="B80"/>
    </sheetView>
  </sheetViews>
  <sheetFormatPr defaultColWidth="11.421875" defaultRowHeight="15"/>
  <cols>
    <col min="1" max="1" width="2.7109375" style="45" customWidth="1"/>
    <col min="2" max="2" width="1.421875" style="45" customWidth="1"/>
    <col min="3" max="3" width="76.00390625" style="45" customWidth="1"/>
    <col min="4" max="4" width="11.28125" style="45" customWidth="1"/>
    <col min="5" max="5" width="4.7109375" style="45" customWidth="1"/>
    <col min="6" max="6" width="7.00390625" style="45" customWidth="1"/>
    <col min="7" max="7" width="4.421875" style="45" customWidth="1"/>
    <col min="8" max="8" width="6.140625" style="45" customWidth="1"/>
    <col min="9" max="10" width="2.57421875" style="45" customWidth="1"/>
    <col min="11" max="11" width="11.421875" style="45" customWidth="1"/>
    <col min="12" max="16384" width="11.421875" style="45" customWidth="1"/>
  </cols>
  <sheetData>
    <row r="1" spans="2:9" ht="15">
      <c r="B1" s="89"/>
      <c r="C1" s="89"/>
      <c r="D1" s="89"/>
      <c r="E1" s="89"/>
      <c r="F1" s="89"/>
      <c r="G1" s="89"/>
      <c r="H1" s="89"/>
      <c r="I1" s="89"/>
    </row>
    <row r="2" spans="2:9" ht="15">
      <c r="B2" s="89"/>
      <c r="C2" s="89"/>
      <c r="D2" s="89"/>
      <c r="E2" s="89"/>
      <c r="F2" s="89"/>
      <c r="G2" s="89"/>
      <c r="H2" s="89"/>
      <c r="I2" s="89"/>
    </row>
    <row r="3" spans="2:9" ht="15">
      <c r="B3" s="89"/>
      <c r="C3" s="89"/>
      <c r="D3" s="89"/>
      <c r="E3" s="89"/>
      <c r="F3" s="89"/>
      <c r="G3" s="89"/>
      <c r="H3" s="89"/>
      <c r="I3" s="89"/>
    </row>
    <row r="4" spans="2:9" ht="15">
      <c r="B4" s="89"/>
      <c r="C4" s="89"/>
      <c r="D4" s="89"/>
      <c r="E4" s="89"/>
      <c r="F4" s="89"/>
      <c r="G4" s="89"/>
      <c r="H4" s="89"/>
      <c r="I4" s="89"/>
    </row>
    <row r="5" spans="2:9" ht="15">
      <c r="B5" s="89"/>
      <c r="C5" s="89"/>
      <c r="D5" s="89"/>
      <c r="E5" s="89"/>
      <c r="F5" s="89"/>
      <c r="G5" s="89"/>
      <c r="H5" s="89"/>
      <c r="I5" s="89"/>
    </row>
    <row r="6" spans="2:9" ht="21.75" customHeight="1">
      <c r="B6" s="89"/>
      <c r="C6" s="109" t="s">
        <v>55</v>
      </c>
      <c r="D6" s="145">
        <f>+Formulario!C6</f>
        <v>0</v>
      </c>
      <c r="E6" s="145"/>
      <c r="F6" s="145"/>
      <c r="G6" s="145"/>
      <c r="H6" s="145"/>
      <c r="I6" s="89"/>
    </row>
    <row r="7" spans="2:9" ht="5.25" customHeight="1">
      <c r="B7" s="89"/>
      <c r="C7" s="106"/>
      <c r="D7" s="107"/>
      <c r="E7" s="107"/>
      <c r="F7" s="107"/>
      <c r="G7" s="107"/>
      <c r="H7" s="107"/>
      <c r="I7" s="89"/>
    </row>
    <row r="8" spans="2:9" ht="22.5" customHeight="1">
      <c r="B8" s="89"/>
      <c r="C8" s="110" t="s">
        <v>71</v>
      </c>
      <c r="D8" s="146">
        <f>+Formulario!C10</f>
        <v>0</v>
      </c>
      <c r="E8" s="147"/>
      <c r="F8" s="147"/>
      <c r="G8" s="147"/>
      <c r="H8" s="147"/>
      <c r="I8" s="89"/>
    </row>
    <row r="9" spans="2:7" ht="5.25" customHeight="1" thickBot="1">
      <c r="B9" s="46"/>
      <c r="C9" s="47"/>
      <c r="D9" s="47"/>
      <c r="E9" s="47"/>
      <c r="F9" s="47"/>
      <c r="G9" s="47"/>
    </row>
    <row r="10" spans="3:8" ht="22.5" customHeight="1" thickBot="1">
      <c r="C10" s="100" t="s">
        <v>106</v>
      </c>
      <c r="D10" s="126">
        <f>Formulario!C10</f>
        <v>0</v>
      </c>
      <c r="E10" s="127"/>
      <c r="F10" s="127"/>
      <c r="G10" s="127"/>
      <c r="H10" s="128"/>
    </row>
    <row r="11" spans="2:9" ht="4.5" customHeight="1">
      <c r="B11" s="89"/>
      <c r="C11" s="108"/>
      <c r="D11" s="107"/>
      <c r="E11" s="107"/>
      <c r="F11" s="107"/>
      <c r="G11" s="107"/>
      <c r="H11" s="107"/>
      <c r="I11" s="89"/>
    </row>
    <row r="12" spans="2:9" ht="21.75" customHeight="1">
      <c r="B12" s="89"/>
      <c r="C12" s="110" t="s">
        <v>104</v>
      </c>
      <c r="D12" s="147">
        <f>+Formulario!C12</f>
        <v>0</v>
      </c>
      <c r="E12" s="147"/>
      <c r="F12" s="147"/>
      <c r="G12" s="147"/>
      <c r="H12" s="147"/>
      <c r="I12" s="89"/>
    </row>
    <row r="13" spans="2:9" ht="9.75" customHeight="1">
      <c r="B13" s="89"/>
      <c r="C13" s="89"/>
      <c r="D13" s="89"/>
      <c r="E13" s="89"/>
      <c r="F13" s="89"/>
      <c r="G13" s="89"/>
      <c r="H13" s="89"/>
      <c r="I13" s="89"/>
    </row>
    <row r="14" spans="2:9" ht="21.75" customHeight="1">
      <c r="B14" s="89"/>
      <c r="C14" s="152" t="s">
        <v>88</v>
      </c>
      <c r="D14" s="152"/>
      <c r="E14" s="152"/>
      <c r="F14" s="152"/>
      <c r="G14" s="152"/>
      <c r="H14" s="152"/>
      <c r="I14" s="89"/>
    </row>
    <row r="15" spans="2:9" ht="34.5" customHeight="1">
      <c r="B15" s="89"/>
      <c r="C15" s="153" t="s">
        <v>90</v>
      </c>
      <c r="D15" s="153"/>
      <c r="E15" s="153"/>
      <c r="F15" s="153"/>
      <c r="G15" s="153"/>
      <c r="H15" s="153"/>
      <c r="I15" s="89"/>
    </row>
    <row r="16" spans="2:9" ht="32.25" customHeight="1">
      <c r="B16" s="89"/>
      <c r="C16" s="154" t="s">
        <v>66</v>
      </c>
      <c r="D16" s="154"/>
      <c r="E16" s="154"/>
      <c r="F16" s="154"/>
      <c r="G16" s="154"/>
      <c r="H16" s="154"/>
      <c r="I16" s="89"/>
    </row>
    <row r="17" spans="2:9" ht="7.5" customHeight="1">
      <c r="B17" s="89"/>
      <c r="C17" s="88"/>
      <c r="D17" s="88"/>
      <c r="E17" s="88"/>
      <c r="F17" s="88"/>
      <c r="G17" s="88"/>
      <c r="H17" s="88"/>
      <c r="I17" s="89"/>
    </row>
    <row r="18" spans="2:9" ht="64.5" customHeight="1">
      <c r="B18" s="89"/>
      <c r="C18" s="155"/>
      <c r="D18" s="156"/>
      <c r="E18" s="156"/>
      <c r="F18" s="156"/>
      <c r="G18" s="156"/>
      <c r="H18" s="157"/>
      <c r="I18" s="89"/>
    </row>
    <row r="19" spans="2:9" ht="7.5" customHeight="1">
      <c r="B19" s="89"/>
      <c r="C19" s="88"/>
      <c r="D19" s="88"/>
      <c r="E19" s="88"/>
      <c r="F19" s="88"/>
      <c r="G19" s="88"/>
      <c r="H19" s="88"/>
      <c r="I19" s="89"/>
    </row>
    <row r="20" spans="2:9" ht="15.75">
      <c r="B20" s="89"/>
      <c r="C20" s="148" t="s">
        <v>65</v>
      </c>
      <c r="D20" s="148"/>
      <c r="E20" s="148"/>
      <c r="F20" s="148"/>
      <c r="G20" s="148"/>
      <c r="H20" s="148"/>
      <c r="I20" s="89"/>
    </row>
    <row r="21" spans="2:9" ht="7.5" customHeight="1">
      <c r="B21" s="89"/>
      <c r="C21" s="88"/>
      <c r="D21" s="88"/>
      <c r="E21" s="88"/>
      <c r="F21" s="88"/>
      <c r="G21" s="88"/>
      <c r="H21" s="88"/>
      <c r="I21" s="89"/>
    </row>
    <row r="22" spans="2:9" ht="55.5" customHeight="1">
      <c r="B22" s="89"/>
      <c r="C22" s="149"/>
      <c r="D22" s="150"/>
      <c r="E22" s="150"/>
      <c r="F22" s="150"/>
      <c r="G22" s="150"/>
      <c r="H22" s="151"/>
      <c r="I22" s="89"/>
    </row>
    <row r="23" spans="2:9" ht="7.5" customHeight="1">
      <c r="B23" s="89"/>
      <c r="C23" s="88"/>
      <c r="D23" s="88"/>
      <c r="E23" s="88"/>
      <c r="F23" s="88"/>
      <c r="G23" s="88"/>
      <c r="H23" s="88"/>
      <c r="I23" s="89"/>
    </row>
    <row r="24" spans="2:9" ht="19.5" customHeight="1">
      <c r="B24" s="89"/>
      <c r="C24" s="148" t="s">
        <v>92</v>
      </c>
      <c r="D24" s="148"/>
      <c r="E24" s="148"/>
      <c r="F24" s="148"/>
      <c r="G24" s="148"/>
      <c r="H24" s="148"/>
      <c r="I24" s="89"/>
    </row>
    <row r="25" spans="2:9" ht="7.5" customHeight="1">
      <c r="B25" s="89"/>
      <c r="C25" s="88"/>
      <c r="D25" s="88"/>
      <c r="E25" s="88"/>
      <c r="F25" s="88"/>
      <c r="G25" s="88"/>
      <c r="H25" s="88"/>
      <c r="I25" s="89"/>
    </row>
    <row r="26" spans="2:9" ht="57.75" customHeight="1">
      <c r="B26" s="89"/>
      <c r="C26" s="158"/>
      <c r="D26" s="159"/>
      <c r="E26" s="159"/>
      <c r="F26" s="159"/>
      <c r="G26" s="159"/>
      <c r="H26" s="160"/>
      <c r="I26" s="89"/>
    </row>
    <row r="27" spans="2:9" ht="7.5" customHeight="1">
      <c r="B27" s="89"/>
      <c r="C27" s="88"/>
      <c r="D27" s="88"/>
      <c r="E27" s="88"/>
      <c r="F27" s="88"/>
      <c r="G27" s="88"/>
      <c r="H27" s="88"/>
      <c r="I27" s="89"/>
    </row>
    <row r="28" spans="2:9" ht="31.5" customHeight="1">
      <c r="B28" s="89"/>
      <c r="C28" s="161" t="s">
        <v>96</v>
      </c>
      <c r="D28" s="161"/>
      <c r="E28" s="161"/>
      <c r="F28" s="161"/>
      <c r="G28" s="161"/>
      <c r="H28" s="161"/>
      <c r="I28" s="89"/>
    </row>
    <row r="29" spans="2:9" ht="7.5" customHeight="1">
      <c r="B29" s="89"/>
      <c r="C29" s="88"/>
      <c r="D29" s="88"/>
      <c r="E29" s="88"/>
      <c r="F29" s="88"/>
      <c r="G29" s="88"/>
      <c r="H29" s="88"/>
      <c r="I29" s="89"/>
    </row>
    <row r="30" spans="2:9" ht="57.75" customHeight="1">
      <c r="B30" s="89"/>
      <c r="C30" s="158"/>
      <c r="D30" s="159"/>
      <c r="E30" s="159"/>
      <c r="F30" s="159"/>
      <c r="G30" s="159"/>
      <c r="H30" s="160"/>
      <c r="I30" s="89"/>
    </row>
    <row r="31" spans="2:9" ht="7.5" customHeight="1">
      <c r="B31" s="89"/>
      <c r="C31" s="88"/>
      <c r="D31" s="88"/>
      <c r="E31" s="88"/>
      <c r="F31" s="88"/>
      <c r="G31" s="88"/>
      <c r="H31" s="88"/>
      <c r="I31" s="89"/>
    </row>
    <row r="32" spans="2:9" ht="31.5" customHeight="1">
      <c r="B32" s="89"/>
      <c r="C32" s="161" t="s">
        <v>95</v>
      </c>
      <c r="D32" s="161"/>
      <c r="E32" s="161"/>
      <c r="F32" s="161"/>
      <c r="G32" s="161"/>
      <c r="H32" s="161"/>
      <c r="I32" s="89"/>
    </row>
    <row r="33" spans="2:9" ht="7.5" customHeight="1">
      <c r="B33" s="89"/>
      <c r="C33" s="88"/>
      <c r="D33" s="88"/>
      <c r="E33" s="88"/>
      <c r="F33" s="88"/>
      <c r="G33" s="88"/>
      <c r="H33" s="88"/>
      <c r="I33" s="89"/>
    </row>
    <row r="34" spans="2:9" ht="57.75" customHeight="1">
      <c r="B34" s="89"/>
      <c r="C34" s="158"/>
      <c r="D34" s="159"/>
      <c r="E34" s="159"/>
      <c r="F34" s="159"/>
      <c r="G34" s="159"/>
      <c r="H34" s="160"/>
      <c r="I34" s="89"/>
    </row>
    <row r="35" spans="2:9" ht="7.5" customHeight="1" thickBot="1">
      <c r="B35" s="89"/>
      <c r="C35" s="88"/>
      <c r="D35" s="88"/>
      <c r="E35" s="88"/>
      <c r="F35" s="88"/>
      <c r="G35" s="88"/>
      <c r="H35" s="88"/>
      <c r="I35" s="89"/>
    </row>
    <row r="36" spans="2:9" ht="31.5" customHeight="1" thickBot="1">
      <c r="B36" s="89"/>
      <c r="C36" s="90" t="s">
        <v>94</v>
      </c>
      <c r="D36" s="91" t="s">
        <v>19</v>
      </c>
      <c r="E36" s="86"/>
      <c r="F36" s="91" t="s">
        <v>20</v>
      </c>
      <c r="G36" s="86"/>
      <c r="H36" s="87"/>
      <c r="I36" s="89"/>
    </row>
    <row r="37" spans="2:9" ht="21" customHeight="1">
      <c r="B37" s="89"/>
      <c r="C37" s="92" t="s">
        <v>91</v>
      </c>
      <c r="D37" s="87"/>
      <c r="E37" s="87"/>
      <c r="F37" s="87"/>
      <c r="G37" s="87"/>
      <c r="H37" s="87"/>
      <c r="I37" s="89"/>
    </row>
    <row r="38" spans="2:9" ht="7.5" customHeight="1">
      <c r="B38" s="89"/>
      <c r="C38" s="88"/>
      <c r="D38" s="88"/>
      <c r="E38" s="88"/>
      <c r="F38" s="88"/>
      <c r="G38" s="88"/>
      <c r="H38" s="88"/>
      <c r="I38" s="89"/>
    </row>
    <row r="39" spans="2:9" ht="57.75" customHeight="1">
      <c r="B39" s="89"/>
      <c r="C39" s="158"/>
      <c r="D39" s="159"/>
      <c r="E39" s="159"/>
      <c r="F39" s="159"/>
      <c r="G39" s="159"/>
      <c r="H39" s="160"/>
      <c r="I39" s="89"/>
    </row>
    <row r="40" spans="2:9" ht="7.5" customHeight="1">
      <c r="B40" s="89"/>
      <c r="C40" s="88"/>
      <c r="D40" s="88"/>
      <c r="E40" s="88"/>
      <c r="F40" s="88"/>
      <c r="G40" s="88"/>
      <c r="H40" s="88"/>
      <c r="I40" s="89"/>
    </row>
    <row r="41" spans="2:9" ht="15.75">
      <c r="B41" s="89"/>
      <c r="C41" s="93"/>
      <c r="D41" s="144" t="s">
        <v>89</v>
      </c>
      <c r="E41" s="144"/>
      <c r="F41" s="144"/>
      <c r="G41" s="144"/>
      <c r="H41" s="144"/>
      <c r="I41" s="144"/>
    </row>
    <row r="42" spans="2:4" ht="15">
      <c r="B42" s="89"/>
      <c r="C42" s="89"/>
      <c r="D42" s="89"/>
    </row>
  </sheetData>
  <sheetProtection/>
  <mergeCells count="18">
    <mergeCell ref="C16:H16"/>
    <mergeCell ref="C18:H18"/>
    <mergeCell ref="C39:H39"/>
    <mergeCell ref="C32:H32"/>
    <mergeCell ref="C34:H34"/>
    <mergeCell ref="C26:H26"/>
    <mergeCell ref="C28:H28"/>
    <mergeCell ref="C30:H30"/>
    <mergeCell ref="D10:H10"/>
    <mergeCell ref="D41:I41"/>
    <mergeCell ref="D6:H6"/>
    <mergeCell ref="D8:H8"/>
    <mergeCell ref="D12:H12"/>
    <mergeCell ref="C20:H20"/>
    <mergeCell ref="C22:H22"/>
    <mergeCell ref="C24:H24"/>
    <mergeCell ref="C14:H14"/>
    <mergeCell ref="C15:H15"/>
  </mergeCells>
  <printOptions horizontalCentered="1" verticalCentered="1"/>
  <pageMargins left="0.15748031496062992" right="0.15748031496062992" top="0.1968503937007874" bottom="0.15748031496062992" header="0.15748031496062992" footer="0.15748031496062992"/>
  <pageSetup fitToHeight="1" fitToWidth="1" horizontalDpi="600" verticalDpi="600" orientation="portrait" scale="87" r:id="rId2"/>
  <headerFooter>
    <oddFooter>&amp;RPágina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M81"/>
  <sheetViews>
    <sheetView showGridLines="0" zoomScalePageLayoutView="0" workbookViewId="0" topLeftCell="A1">
      <selection activeCell="F81" sqref="F81"/>
    </sheetView>
  </sheetViews>
  <sheetFormatPr defaultColWidth="11.421875" defaultRowHeight="15"/>
  <cols>
    <col min="1" max="1" width="68.28125" style="3" customWidth="1"/>
    <col min="2" max="2" width="7.28125" style="15" customWidth="1"/>
    <col min="3" max="3" width="9.00390625" style="3" customWidth="1"/>
    <col min="4" max="4" width="7.28125" style="3" customWidth="1"/>
    <col min="5" max="5" width="17.28125" style="3" customWidth="1"/>
    <col min="6" max="6" width="10.28125" style="3" customWidth="1"/>
    <col min="7" max="7" width="7.28125" style="3" customWidth="1"/>
    <col min="8" max="8" width="6.57421875" style="3" customWidth="1"/>
    <col min="9" max="9" width="11.421875" style="3" customWidth="1"/>
    <col min="10" max="10" width="17.28125" style="3" hidden="1" customWidth="1"/>
    <col min="11" max="16384" width="11.421875" style="3" customWidth="1"/>
  </cols>
  <sheetData>
    <row r="1" spans="1:7" ht="14.25">
      <c r="A1" s="162" t="s">
        <v>14</v>
      </c>
      <c r="B1" s="162"/>
      <c r="C1" s="162"/>
      <c r="D1" s="162"/>
      <c r="E1" s="162"/>
      <c r="F1" s="162"/>
      <c r="G1" s="162"/>
    </row>
    <row r="2" spans="1:10" ht="14.25">
      <c r="A2" s="162" t="s">
        <v>31</v>
      </c>
      <c r="B2" s="162"/>
      <c r="C2" s="162"/>
      <c r="D2" s="162"/>
      <c r="E2" s="162"/>
      <c r="F2" s="162"/>
      <c r="G2" s="162"/>
      <c r="J2" s="3" t="s">
        <v>23</v>
      </c>
    </row>
    <row r="3" ht="14.25">
      <c r="J3" s="3" t="s">
        <v>24</v>
      </c>
    </row>
    <row r="5" ht="14.25">
      <c r="A5" s="1"/>
    </row>
    <row r="6" spans="1:7" ht="18.75" customHeight="1">
      <c r="A6" s="163" t="s">
        <v>13</v>
      </c>
      <c r="B6" s="164"/>
      <c r="C6" s="164"/>
      <c r="D6" s="164"/>
      <c r="E6" s="164"/>
      <c r="F6" s="164"/>
      <c r="G6" s="164"/>
    </row>
    <row r="7" spans="1:2" s="13" customFormat="1" ht="5.25" customHeight="1" thickBot="1">
      <c r="A7" s="9"/>
      <c r="B7" s="16"/>
    </row>
    <row r="8" spans="1:117" ht="26.25" customHeight="1" thickBot="1">
      <c r="A8" s="4" t="str">
        <f>+'[1]Formulario'!A4</f>
        <v>Nombre de la actividad:</v>
      </c>
      <c r="B8" s="165" t="e">
        <f>+#REF!</f>
        <v>#REF!</v>
      </c>
      <c r="C8" s="166"/>
      <c r="D8" s="166"/>
      <c r="E8" s="166"/>
      <c r="F8" s="166"/>
      <c r="G8" s="167"/>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row>
    <row r="9" spans="8:117" ht="5.25" customHeight="1" thickBot="1">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row>
    <row r="10" spans="1:117" ht="26.25" customHeight="1" thickBot="1">
      <c r="A10" s="4" t="s">
        <v>17</v>
      </c>
      <c r="B10" s="168"/>
      <c r="C10" s="169"/>
      <c r="D10" s="169"/>
      <c r="E10" s="169"/>
      <c r="F10" s="169"/>
      <c r="G10" s="17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row>
    <row r="11" spans="8:117" ht="9.75" customHeight="1" thickBot="1">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row>
    <row r="12" spans="1:117" ht="22.5" customHeight="1" thickBot="1">
      <c r="A12" s="26" t="s">
        <v>18</v>
      </c>
      <c r="B12" s="168"/>
      <c r="C12" s="169"/>
      <c r="D12" s="169"/>
      <c r="E12" s="169"/>
      <c r="F12" s="169"/>
      <c r="G12" s="170"/>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row>
    <row r="13" spans="8:117" ht="6" customHeight="1" thickBot="1">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row>
    <row r="14" spans="1:117" ht="26.25" customHeight="1" thickBot="1">
      <c r="A14" s="4" t="s">
        <v>37</v>
      </c>
      <c r="B14" s="171" t="e">
        <f>+#REF!</f>
        <v>#REF!</v>
      </c>
      <c r="C14" s="172"/>
      <c r="D14" s="172"/>
      <c r="E14" s="172"/>
      <c r="F14" s="172"/>
      <c r="G14" s="173"/>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row>
    <row r="15" spans="8:117" ht="15" thickBot="1">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row>
    <row r="16" spans="1:117" ht="26.25" customHeight="1" thickBot="1">
      <c r="A16" s="4" t="s">
        <v>38</v>
      </c>
      <c r="B16" s="171" t="e">
        <f>+#REF!</f>
        <v>#REF!</v>
      </c>
      <c r="C16" s="172"/>
      <c r="D16" s="172"/>
      <c r="E16" s="172"/>
      <c r="F16" s="172"/>
      <c r="G16" s="173"/>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row>
    <row r="17" spans="8:117" ht="14.25">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row>
    <row r="18" spans="1:117" ht="21.75" customHeight="1" thickBot="1">
      <c r="A18" s="4" t="s">
        <v>39</v>
      </c>
      <c r="B18" s="6" t="s">
        <v>19</v>
      </c>
      <c r="C18" s="6"/>
      <c r="D18" s="6" t="s">
        <v>20</v>
      </c>
      <c r="E18" s="6"/>
      <c r="F18" s="6"/>
      <c r="G18" s="6"/>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row>
    <row r="19" spans="2:117" ht="30" customHeight="1" thickBot="1">
      <c r="B19" s="15" t="s">
        <v>21</v>
      </c>
      <c r="C19" s="21"/>
      <c r="D19" s="25" t="s">
        <v>22</v>
      </c>
      <c r="E19" s="2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row>
    <row r="20" spans="8:117" ht="9.75" customHeight="1" thickTop="1">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row>
    <row r="21" spans="2:117" ht="24.75" customHeight="1" thickBot="1">
      <c r="B21" s="15" t="s">
        <v>25</v>
      </c>
      <c r="D21" s="179"/>
      <c r="E21" s="179"/>
      <c r="F21" s="179"/>
      <c r="G21" s="179"/>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row>
    <row r="22" spans="8:117" ht="14.25">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row>
    <row r="23" spans="1:117" ht="14.25">
      <c r="A23" s="2" t="s">
        <v>26</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row>
    <row r="24" spans="8:117" ht="23.25" customHeight="1">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row>
    <row r="25" spans="8:117" ht="14.25">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row>
    <row r="26" spans="8:117" ht="14.25">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row>
    <row r="27" spans="1:117" ht="14.25">
      <c r="A27" s="2" t="s">
        <v>29</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row>
    <row r="28" spans="8:117" ht="14.25">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ht="14.25">
      <c r="A29" s="6" t="s">
        <v>30</v>
      </c>
      <c r="B29" s="6"/>
      <c r="C29" s="6"/>
      <c r="D29" s="6"/>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8:117" ht="14.25">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7" s="13" customFormat="1" ht="14.25">
      <c r="A31" s="2" t="s">
        <v>40</v>
      </c>
      <c r="B31" s="15"/>
      <c r="C31" s="3"/>
      <c r="D31" s="3"/>
      <c r="E31" s="3"/>
      <c r="F31" s="3"/>
      <c r="G31" s="3"/>
    </row>
    <row r="32" spans="1:7" s="13" customFormat="1" ht="14.25">
      <c r="A32" s="178" t="s">
        <v>36</v>
      </c>
      <c r="B32" s="178"/>
      <c r="C32" s="178"/>
      <c r="D32" s="178"/>
      <c r="E32" s="178"/>
      <c r="F32" s="178"/>
      <c r="G32" s="178"/>
    </row>
    <row r="33" spans="1:7" s="13" customFormat="1" ht="15" thickBot="1">
      <c r="A33" s="10"/>
      <c r="B33" s="29">
        <v>5</v>
      </c>
      <c r="C33" s="3"/>
      <c r="D33" s="3"/>
      <c r="E33" s="3"/>
      <c r="F33" s="3"/>
      <c r="G33" s="3"/>
    </row>
    <row r="34" spans="1:7" s="13" customFormat="1" ht="15" thickBot="1">
      <c r="A34" s="30" t="s">
        <v>0</v>
      </c>
      <c r="B34" s="31" t="s">
        <v>15</v>
      </c>
      <c r="C34" s="24"/>
      <c r="D34" s="174" t="s">
        <v>32</v>
      </c>
      <c r="E34" s="174"/>
      <c r="F34" s="174"/>
      <c r="G34" s="24"/>
    </row>
    <row r="35" spans="1:7" s="13" customFormat="1" ht="14.25">
      <c r="A35" s="32" t="s">
        <v>41</v>
      </c>
      <c r="B35" s="33" t="e">
        <f>+#REF!/'Inf. cierrre 1 persona '!$B$33</f>
        <v>#REF!</v>
      </c>
      <c r="C35" s="6"/>
      <c r="D35" s="174"/>
      <c r="E35" s="174"/>
      <c r="F35" s="174"/>
      <c r="G35" s="6"/>
    </row>
    <row r="36" spans="1:7" s="13" customFormat="1" ht="15" thickBot="1">
      <c r="A36" s="34" t="s">
        <v>5</v>
      </c>
      <c r="B36" s="33" t="e">
        <f>+#REF!/'Inf. cierrre 1 persona '!$B$33</f>
        <v>#REF!</v>
      </c>
      <c r="C36" s="7"/>
      <c r="D36" s="174"/>
      <c r="E36" s="174"/>
      <c r="F36" s="174"/>
      <c r="G36" s="6"/>
    </row>
    <row r="37" spans="1:7" s="13" customFormat="1" ht="14.25">
      <c r="A37" s="34" t="s">
        <v>42</v>
      </c>
      <c r="B37" s="33" t="e">
        <f>+#REF!/'Inf. cierrre 1 persona '!$B$33</f>
        <v>#REF!</v>
      </c>
      <c r="C37" s="7"/>
      <c r="D37" s="14"/>
      <c r="E37" s="175" t="e">
        <f>AVERAGE(B35:B41)</f>
        <v>#REF!</v>
      </c>
      <c r="F37" s="11"/>
      <c r="G37" s="7"/>
    </row>
    <row r="38" spans="1:7" s="13" customFormat="1" ht="15" thickBot="1">
      <c r="A38" s="34" t="s">
        <v>43</v>
      </c>
      <c r="B38" s="33" t="e">
        <f>+#REF!/'Inf. cierrre 1 persona '!$B$33</f>
        <v>#REF!</v>
      </c>
      <c r="C38" s="7"/>
      <c r="D38" s="11"/>
      <c r="E38" s="176"/>
      <c r="F38" s="11"/>
      <c r="G38" s="7"/>
    </row>
    <row r="39" spans="1:7" s="13" customFormat="1" ht="28.5">
      <c r="A39" s="32" t="s">
        <v>44</v>
      </c>
      <c r="B39" s="33" t="e">
        <f>+#REF!/'Inf. cierrre 1 persona '!$B$33</f>
        <v>#REF!</v>
      </c>
      <c r="C39" s="7"/>
      <c r="D39" s="11"/>
      <c r="E39" s="11"/>
      <c r="F39" s="11"/>
      <c r="G39" s="7"/>
    </row>
    <row r="40" spans="1:7" s="13" customFormat="1" ht="28.5">
      <c r="A40" s="35" t="s">
        <v>45</v>
      </c>
      <c r="B40" s="33" t="e">
        <f>+#REF!/'Inf. cierrre 1 persona '!$B$33</f>
        <v>#REF!</v>
      </c>
      <c r="C40" s="7"/>
      <c r="D40" s="7"/>
      <c r="E40" s="7"/>
      <c r="F40" s="7"/>
      <c r="G40" s="7"/>
    </row>
    <row r="41" spans="1:7" s="13" customFormat="1" ht="15" thickBot="1">
      <c r="A41" s="36" t="s">
        <v>46</v>
      </c>
      <c r="B41" s="37" t="e">
        <f>+#REF!/'Inf. cierrre 1 persona '!$B$33</f>
        <v>#REF!</v>
      </c>
      <c r="C41" s="7"/>
      <c r="D41" s="7"/>
      <c r="E41" s="7"/>
      <c r="F41" s="7"/>
      <c r="G41" s="7"/>
    </row>
    <row r="42" spans="1:7" s="13" customFormat="1" ht="15" thickBot="1">
      <c r="A42" s="2"/>
      <c r="B42" s="15"/>
      <c r="C42" s="3"/>
      <c r="D42" s="3"/>
      <c r="E42" s="3"/>
      <c r="F42" s="3"/>
      <c r="G42" s="3"/>
    </row>
    <row r="43" spans="1:7" s="13" customFormat="1" ht="15" thickBot="1">
      <c r="A43" s="30" t="s">
        <v>1</v>
      </c>
      <c r="B43" s="38" t="s">
        <v>15</v>
      </c>
      <c r="C43" s="24"/>
      <c r="D43" s="174" t="s">
        <v>33</v>
      </c>
      <c r="E43" s="174"/>
      <c r="F43" s="174"/>
      <c r="G43" s="24"/>
    </row>
    <row r="44" spans="1:7" s="13" customFormat="1" ht="14.25">
      <c r="A44" s="39" t="s">
        <v>6</v>
      </c>
      <c r="B44" s="33" t="e">
        <f>+#REF!/'Inf. cierrre 1 persona '!$B$33</f>
        <v>#REF!</v>
      </c>
      <c r="C44" s="7"/>
      <c r="D44" s="174"/>
      <c r="E44" s="174"/>
      <c r="F44" s="174"/>
      <c r="G44" s="6"/>
    </row>
    <row r="45" spans="1:7" s="13" customFormat="1" ht="15" thickBot="1">
      <c r="A45" s="34" t="s">
        <v>7</v>
      </c>
      <c r="B45" s="33" t="e">
        <f>+#REF!/'Inf. cierrre 1 persona '!$B$33</f>
        <v>#REF!</v>
      </c>
      <c r="C45" s="7"/>
      <c r="D45" s="174"/>
      <c r="E45" s="174"/>
      <c r="F45" s="174"/>
      <c r="G45" s="6"/>
    </row>
    <row r="46" spans="1:7" s="13" customFormat="1" ht="14.25">
      <c r="A46" s="34" t="s">
        <v>8</v>
      </c>
      <c r="B46" s="33" t="e">
        <f>+#REF!/'Inf. cierrre 1 persona '!$B$33</f>
        <v>#REF!</v>
      </c>
      <c r="C46" s="7"/>
      <c r="D46" s="14"/>
      <c r="E46" s="175" t="e">
        <f>AVERAGE(B44:B49)</f>
        <v>#REF!</v>
      </c>
      <c r="F46" s="177"/>
      <c r="G46" s="6"/>
    </row>
    <row r="47" spans="1:7" s="13" customFormat="1" ht="15" thickBot="1">
      <c r="A47" s="34" t="s">
        <v>47</v>
      </c>
      <c r="B47" s="33" t="e">
        <f>+#REF!/'Inf. cierrre 1 persona '!$B$33</f>
        <v>#REF!</v>
      </c>
      <c r="C47" s="7"/>
      <c r="D47" s="14"/>
      <c r="E47" s="176"/>
      <c r="F47" s="177"/>
      <c r="G47" s="6"/>
    </row>
    <row r="48" spans="1:7" s="13" customFormat="1" ht="14.25">
      <c r="A48" s="34" t="s">
        <v>9</v>
      </c>
      <c r="B48" s="33" t="e">
        <f>+#REF!/'Inf. cierrre 1 persona '!$B$33</f>
        <v>#REF!</v>
      </c>
      <c r="C48" s="7"/>
      <c r="D48" s="23"/>
      <c r="E48" s="23"/>
      <c r="F48" s="23"/>
      <c r="G48" s="6"/>
    </row>
    <row r="49" spans="1:7" s="13" customFormat="1" ht="15" thickBot="1">
      <c r="A49" s="36" t="s">
        <v>48</v>
      </c>
      <c r="B49" s="33" t="e">
        <f>+#REF!/'Inf. cierrre 1 persona '!$B$33</f>
        <v>#REF!</v>
      </c>
      <c r="C49" s="7"/>
      <c r="D49" s="6"/>
      <c r="E49" s="7"/>
      <c r="F49" s="6"/>
      <c r="G49" s="6"/>
    </row>
    <row r="50" spans="1:7" s="13" customFormat="1" ht="15" thickBot="1">
      <c r="A50" s="2"/>
      <c r="B50" s="19"/>
      <c r="C50" s="3"/>
      <c r="D50" s="3"/>
      <c r="E50" s="3"/>
      <c r="F50" s="3"/>
      <c r="G50" s="3"/>
    </row>
    <row r="51" spans="1:7" s="13" customFormat="1" ht="15" thickBot="1">
      <c r="A51" s="30" t="s">
        <v>2</v>
      </c>
      <c r="B51" s="31" t="s">
        <v>15</v>
      </c>
      <c r="C51" s="24"/>
      <c r="D51" s="174" t="s">
        <v>16</v>
      </c>
      <c r="E51" s="174"/>
      <c r="F51" s="174"/>
      <c r="G51" s="24"/>
    </row>
    <row r="52" spans="1:7" s="13" customFormat="1" ht="15" thickBot="1">
      <c r="A52" s="34" t="s">
        <v>10</v>
      </c>
      <c r="B52" s="33" t="e">
        <f>+#REF!/'Inf. cierrre 1 persona '!$B$33</f>
        <v>#REF!</v>
      </c>
      <c r="C52" s="7"/>
      <c r="D52" s="174"/>
      <c r="E52" s="174"/>
      <c r="F52" s="174"/>
      <c r="G52" s="6"/>
    </row>
    <row r="53" spans="1:7" s="13" customFormat="1" ht="14.25">
      <c r="A53" s="34" t="s">
        <v>11</v>
      </c>
      <c r="B53" s="33" t="e">
        <f>+#REF!/'Inf. cierrre 1 persona '!$B$33</f>
        <v>#REF!</v>
      </c>
      <c r="C53" s="7"/>
      <c r="D53" s="8"/>
      <c r="E53" s="175" t="e">
        <f>AVERAGE(B52:B54)</f>
        <v>#REF!</v>
      </c>
      <c r="F53" s="8"/>
      <c r="G53" s="6"/>
    </row>
    <row r="54" spans="1:7" s="13" customFormat="1" ht="15" thickBot="1">
      <c r="A54" s="36" t="s">
        <v>12</v>
      </c>
      <c r="B54" s="33" t="e">
        <f>+#REF!/'Inf. cierrre 1 persona '!$B$33</f>
        <v>#REF!</v>
      </c>
      <c r="C54" s="7"/>
      <c r="D54" s="14"/>
      <c r="E54" s="176"/>
      <c r="F54" s="177"/>
      <c r="G54" s="6"/>
    </row>
    <row r="55" spans="1:7" s="13" customFormat="1" ht="14.25">
      <c r="A55" s="2"/>
      <c r="B55" s="15"/>
      <c r="C55" s="3"/>
      <c r="D55" s="14"/>
      <c r="E55" s="12"/>
      <c r="F55" s="177"/>
      <c r="G55" s="3"/>
    </row>
    <row r="56" spans="1:7" s="13" customFormat="1" ht="20.25" thickBot="1">
      <c r="A56" s="5" t="s">
        <v>28</v>
      </c>
      <c r="B56" s="22" t="e">
        <f>AVERAGE(E37,E46,E53)</f>
        <v>#REF!</v>
      </c>
      <c r="C56" s="3" t="s">
        <v>27</v>
      </c>
      <c r="D56" s="14"/>
      <c r="E56" s="12"/>
      <c r="F56" s="23"/>
      <c r="G56" s="3"/>
    </row>
    <row r="57" spans="1:7" s="13" customFormat="1" ht="15" thickTop="1">
      <c r="A57" s="2"/>
      <c r="B57" s="15"/>
      <c r="C57" s="3"/>
      <c r="D57" s="14"/>
      <c r="E57" s="12"/>
      <c r="F57" s="23"/>
      <c r="G57" s="3"/>
    </row>
    <row r="58" spans="1:2" s="13" customFormat="1" ht="14.25">
      <c r="A58" s="27"/>
      <c r="B58" s="16"/>
    </row>
    <row r="59" spans="1:10" ht="32.25" customHeight="1">
      <c r="A59" s="180" t="s">
        <v>50</v>
      </c>
      <c r="B59" s="180"/>
      <c r="C59" s="180"/>
      <c r="D59" s="180"/>
      <c r="E59" s="180"/>
      <c r="F59" s="180"/>
      <c r="G59" s="180"/>
      <c r="J59" s="41"/>
    </row>
    <row r="60" spans="1:7" s="13" customFormat="1" ht="21.75" customHeight="1">
      <c r="A60" s="183" t="e">
        <f>+#REF!</f>
        <v>#REF!</v>
      </c>
      <c r="B60" s="183"/>
      <c r="C60" s="183"/>
      <c r="D60" s="183"/>
      <c r="E60" s="183"/>
      <c r="F60" s="183"/>
      <c r="G60" s="183"/>
    </row>
    <row r="61" spans="1:7" s="13" customFormat="1" ht="21.75" customHeight="1">
      <c r="A61" s="183" t="e">
        <f>+#REF!</f>
        <v>#REF!</v>
      </c>
      <c r="B61" s="183"/>
      <c r="C61" s="183"/>
      <c r="D61" s="183"/>
      <c r="E61" s="183"/>
      <c r="F61" s="183"/>
      <c r="G61" s="183"/>
    </row>
    <row r="62" spans="1:7" s="13" customFormat="1" ht="21.75" customHeight="1">
      <c r="A62" s="183" t="e">
        <f>+#REF!</f>
        <v>#REF!</v>
      </c>
      <c r="B62" s="183"/>
      <c r="C62" s="183"/>
      <c r="D62" s="183"/>
      <c r="E62" s="183"/>
      <c r="F62" s="183"/>
      <c r="G62" s="183"/>
    </row>
    <row r="63" spans="1:7" s="13" customFormat="1" ht="21" customHeight="1">
      <c r="A63" s="183" t="e">
        <f>+#REF!</f>
        <v>#REF!</v>
      </c>
      <c r="B63" s="183"/>
      <c r="C63" s="183"/>
      <c r="D63" s="183"/>
      <c r="E63" s="183"/>
      <c r="F63" s="183"/>
      <c r="G63" s="183"/>
    </row>
    <row r="64" spans="1:7" s="13" customFormat="1" ht="21" customHeight="1">
      <c r="A64" s="183" t="e">
        <f>+#REF!</f>
        <v>#REF!</v>
      </c>
      <c r="B64" s="183"/>
      <c r="C64" s="183"/>
      <c r="D64" s="183"/>
      <c r="E64" s="183"/>
      <c r="F64" s="183"/>
      <c r="G64" s="183"/>
    </row>
    <row r="65" spans="1:7" s="13" customFormat="1" ht="21" customHeight="1">
      <c r="A65" s="183" t="e">
        <f>+#REF!</f>
        <v>#REF!</v>
      </c>
      <c r="B65" s="183"/>
      <c r="C65" s="183"/>
      <c r="D65" s="183"/>
      <c r="E65" s="183"/>
      <c r="F65" s="183"/>
      <c r="G65" s="183"/>
    </row>
    <row r="66" spans="1:7" s="13" customFormat="1" ht="21" customHeight="1">
      <c r="A66" s="40"/>
      <c r="B66" s="40"/>
      <c r="C66" s="40"/>
      <c r="D66" s="40"/>
      <c r="E66" s="40"/>
      <c r="F66" s="40"/>
      <c r="G66" s="40"/>
    </row>
    <row r="67" spans="1:7" s="13" customFormat="1" ht="29.25" customHeight="1">
      <c r="A67" s="180" t="s">
        <v>49</v>
      </c>
      <c r="B67" s="180"/>
      <c r="C67" s="180"/>
      <c r="D67" s="180"/>
      <c r="E67" s="180"/>
      <c r="F67" s="180"/>
      <c r="G67" s="180"/>
    </row>
    <row r="68" spans="1:7" s="13" customFormat="1" ht="14.25">
      <c r="A68" s="181" t="s">
        <v>3</v>
      </c>
      <c r="B68" s="182"/>
      <c r="C68" s="182"/>
      <c r="D68" s="182"/>
      <c r="E68" s="182"/>
      <c r="F68" s="182"/>
      <c r="G68" s="182"/>
    </row>
    <row r="69" spans="1:7" s="13" customFormat="1" ht="21.75" customHeight="1">
      <c r="A69" s="183" t="e">
        <f>+#REF!</f>
        <v>#REF!</v>
      </c>
      <c r="B69" s="183"/>
      <c r="C69" s="183"/>
      <c r="D69" s="183"/>
      <c r="E69" s="183"/>
      <c r="F69" s="183"/>
      <c r="G69" s="183"/>
    </row>
    <row r="70" spans="1:7" s="13" customFormat="1" ht="21.75" customHeight="1">
      <c r="A70" s="183" t="e">
        <f>+#REF!</f>
        <v>#REF!</v>
      </c>
      <c r="B70" s="183"/>
      <c r="C70" s="183"/>
      <c r="D70" s="183"/>
      <c r="E70" s="183"/>
      <c r="F70" s="183"/>
      <c r="G70" s="183"/>
    </row>
    <row r="71" spans="1:7" s="13" customFormat="1" ht="21.75" customHeight="1">
      <c r="A71" s="183" t="e">
        <f>+#REF!</f>
        <v>#REF!</v>
      </c>
      <c r="B71" s="183"/>
      <c r="C71" s="183"/>
      <c r="D71" s="183"/>
      <c r="E71" s="183"/>
      <c r="F71" s="183"/>
      <c r="G71" s="183"/>
    </row>
    <row r="72" spans="1:7" s="13" customFormat="1" ht="21.75" customHeight="1">
      <c r="A72" s="183" t="e">
        <f>+#REF!</f>
        <v>#REF!</v>
      </c>
      <c r="B72" s="183"/>
      <c r="C72" s="183"/>
      <c r="D72" s="183"/>
      <c r="E72" s="183"/>
      <c r="F72" s="183"/>
      <c r="G72" s="183"/>
    </row>
    <row r="73" spans="1:7" s="13" customFormat="1" ht="14.25">
      <c r="A73" s="183"/>
      <c r="B73" s="183"/>
      <c r="C73" s="183"/>
      <c r="D73" s="183"/>
      <c r="E73" s="183"/>
      <c r="F73" s="183"/>
      <c r="G73" s="183"/>
    </row>
    <row r="74" spans="1:7" s="13" customFormat="1" ht="14.25">
      <c r="A74" s="181" t="s">
        <v>4</v>
      </c>
      <c r="B74" s="182"/>
      <c r="C74" s="182"/>
      <c r="D74" s="182"/>
      <c r="E74" s="182"/>
      <c r="F74" s="182"/>
      <c r="G74" s="182"/>
    </row>
    <row r="75" spans="1:7" s="13" customFormat="1" ht="24.75" customHeight="1">
      <c r="A75" s="183" t="e">
        <f>+#REF!</f>
        <v>#REF!</v>
      </c>
      <c r="B75" s="183"/>
      <c r="C75" s="183"/>
      <c r="D75" s="183"/>
      <c r="E75" s="183"/>
      <c r="F75" s="183"/>
      <c r="G75" s="183"/>
    </row>
    <row r="76" spans="1:7" s="13" customFormat="1" ht="24.75" customHeight="1">
      <c r="A76" s="183" t="e">
        <f>+#REF!</f>
        <v>#REF!</v>
      </c>
      <c r="B76" s="183"/>
      <c r="C76" s="183"/>
      <c r="D76" s="183"/>
      <c r="E76" s="183"/>
      <c r="F76" s="183"/>
      <c r="G76" s="183"/>
    </row>
    <row r="77" spans="1:7" s="13" customFormat="1" ht="24.75" customHeight="1">
      <c r="A77" s="183" t="e">
        <f>+#REF!</f>
        <v>#REF!</v>
      </c>
      <c r="B77" s="183"/>
      <c r="C77" s="183"/>
      <c r="D77" s="183"/>
      <c r="E77" s="183"/>
      <c r="F77" s="183"/>
      <c r="G77" s="183"/>
    </row>
    <row r="78" spans="1:7" ht="24.75" customHeight="1">
      <c r="A78" s="183" t="e">
        <f>+#REF!</f>
        <v>#REF!</v>
      </c>
      <c r="B78" s="183"/>
      <c r="C78" s="183"/>
      <c r="D78" s="183"/>
      <c r="E78" s="183"/>
      <c r="F78" s="183"/>
      <c r="G78" s="183"/>
    </row>
    <row r="79" spans="1:7" ht="14.25">
      <c r="A79" s="17"/>
      <c r="B79" s="17"/>
      <c r="C79" s="17"/>
      <c r="D79" s="17"/>
      <c r="E79" s="17"/>
      <c r="F79" s="17"/>
      <c r="G79" s="17"/>
    </row>
    <row r="80" spans="1:4" ht="22.5" customHeight="1" thickBot="1">
      <c r="A80" s="18"/>
      <c r="C80" s="185"/>
      <c r="D80" s="185"/>
    </row>
    <row r="81" spans="1:4" ht="15" thickTop="1">
      <c r="A81" s="25" t="s">
        <v>35</v>
      </c>
      <c r="C81" s="184" t="s">
        <v>34</v>
      </c>
      <c r="D81" s="184"/>
    </row>
  </sheetData>
  <sheetProtection/>
  <mergeCells count="39">
    <mergeCell ref="A71:G71"/>
    <mergeCell ref="A72:G72"/>
    <mergeCell ref="A74:G74"/>
    <mergeCell ref="A65:G65"/>
    <mergeCell ref="A63:G63"/>
    <mergeCell ref="A64:G64"/>
    <mergeCell ref="C81:D81"/>
    <mergeCell ref="A60:G60"/>
    <mergeCell ref="A73:G73"/>
    <mergeCell ref="A75:G75"/>
    <mergeCell ref="A76:G76"/>
    <mergeCell ref="A77:G77"/>
    <mergeCell ref="A78:G78"/>
    <mergeCell ref="C80:D80"/>
    <mergeCell ref="A69:G69"/>
    <mergeCell ref="A70:G70"/>
    <mergeCell ref="E53:E54"/>
    <mergeCell ref="F54:F55"/>
    <mergeCell ref="A67:G67"/>
    <mergeCell ref="A68:G68"/>
    <mergeCell ref="A61:G61"/>
    <mergeCell ref="A62:G62"/>
    <mergeCell ref="A59:G59"/>
    <mergeCell ref="B14:G14"/>
    <mergeCell ref="B16:G16"/>
    <mergeCell ref="D43:F45"/>
    <mergeCell ref="E46:E47"/>
    <mergeCell ref="F46:F47"/>
    <mergeCell ref="D51:F52"/>
    <mergeCell ref="A32:G32"/>
    <mergeCell ref="D34:F36"/>
    <mergeCell ref="E37:E38"/>
    <mergeCell ref="D21:G21"/>
    <mergeCell ref="A1:G1"/>
    <mergeCell ref="A2:G2"/>
    <mergeCell ref="A6:G6"/>
    <mergeCell ref="B8:G8"/>
    <mergeCell ref="B10:G10"/>
    <mergeCell ref="B12:G12"/>
  </mergeCells>
  <conditionalFormatting sqref="B20">
    <cfRule type="iconSet" priority="15" dxfId="0">
      <iconSet iconSet="3Symbols">
        <cfvo type="percent" val="0"/>
        <cfvo type="percent" val="33"/>
        <cfvo type="percent" val="67"/>
      </iconSet>
    </cfRule>
  </conditionalFormatting>
  <conditionalFormatting sqref="B14 B12 B8 B10 B16">
    <cfRule type="containsBlanks" priority="14" dxfId="8" stopIfTrue="1">
      <formula>LEN(TRIM(B8))=0</formula>
    </cfRule>
  </conditionalFormatting>
  <conditionalFormatting sqref="A60:IV65 A69:IV72 A69:G73 A75:IV78">
    <cfRule type="cellIs" priority="13" dxfId="6" operator="equal">
      <formula>0</formula>
    </cfRule>
  </conditionalFormatting>
  <conditionalFormatting sqref="A60:G65">
    <cfRule type="containsText" priority="9" dxfId="9" operator="containsText" text="0">
      <formula>NOT(ISERROR(SEARCH("0",A60)))</formula>
    </cfRule>
    <cfRule type="cellIs" priority="10" dxfId="9" operator="lessThan">
      <formula>0</formula>
    </cfRule>
    <cfRule type="colorScale" priority="11" dxfId="0">
      <colorScale>
        <cfvo type="num" val="#REF!"/>
        <cfvo type="max"/>
        <color theme="0"/>
        <color theme="0"/>
      </colorScale>
    </cfRule>
    <cfRule type="colorScale" priority="12" dxfId="0">
      <colorScale>
        <cfvo type="num" val="0"/>
        <cfvo type="max"/>
        <color theme="0"/>
        <color theme="0"/>
      </colorScale>
    </cfRule>
  </conditionalFormatting>
  <conditionalFormatting sqref="A69:G73">
    <cfRule type="containsText" priority="5" dxfId="9" operator="containsText" text="0">
      <formula>NOT(ISERROR(SEARCH("0",A69)))</formula>
    </cfRule>
    <cfRule type="cellIs" priority="6" dxfId="9" operator="lessThan">
      <formula>0</formula>
    </cfRule>
    <cfRule type="colorScale" priority="7" dxfId="0">
      <colorScale>
        <cfvo type="num" val="#REF!"/>
        <cfvo type="max"/>
        <color theme="0"/>
        <color theme="0"/>
      </colorScale>
    </cfRule>
    <cfRule type="colorScale" priority="8" dxfId="0">
      <colorScale>
        <cfvo type="num" val="0"/>
        <cfvo type="max"/>
        <color theme="0"/>
        <color theme="0"/>
      </colorScale>
    </cfRule>
  </conditionalFormatting>
  <conditionalFormatting sqref="A75:G78">
    <cfRule type="containsText" priority="1" dxfId="9" operator="containsText" text="0">
      <formula>NOT(ISERROR(SEARCH("0",A75)))</formula>
    </cfRule>
    <cfRule type="cellIs" priority="2" dxfId="9" operator="lessThan">
      <formula>0</formula>
    </cfRule>
    <cfRule type="colorScale" priority="3" dxfId="0">
      <colorScale>
        <cfvo type="num" val="#REF!"/>
        <cfvo type="max"/>
        <color theme="0"/>
        <color theme="0"/>
      </colorScale>
    </cfRule>
    <cfRule type="colorScale" priority="4" dxfId="0">
      <colorScale>
        <cfvo type="num" val="0"/>
        <cfvo type="max"/>
        <color theme="0"/>
        <color theme="0"/>
      </colorScale>
    </cfRule>
  </conditionalFormatting>
  <dataValidations count="1">
    <dataValidation type="list" allowBlank="1" showInputMessage="1" showErrorMessage="1" sqref="E19">
      <formula1>$J$2:$J$4</formula1>
    </dataValidation>
  </dataValidations>
  <printOptions horizontalCentered="1" verticalCentered="1"/>
  <pageMargins left="0.5118110236220472" right="0.4330708661417323" top="0.5118110236220472" bottom="0.31496062992125984" header="0.31496062992125984" footer="0.31496062992125984"/>
  <pageSetup fitToHeight="1" fitToWidth="1" horizontalDpi="600" verticalDpi="600" orientation="portrait" scale="52" r:id="rId4"/>
  <drawing r:id="rId3"/>
  <legacyDrawing r:id="rId2"/>
  <oleObjects>
    <oleObject progId="" shapeId="163903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kvarela</dc:creator>
  <cp:keywords/>
  <dc:description/>
  <cp:lastModifiedBy>Kattya Marcela Varela Gomez</cp:lastModifiedBy>
  <cp:lastPrinted>2017-06-26T23:57:31Z</cp:lastPrinted>
  <dcterms:created xsi:type="dcterms:W3CDTF">2011-05-30T15:19:49Z</dcterms:created>
  <dcterms:modified xsi:type="dcterms:W3CDTF">2017-06-26T23:57:36Z</dcterms:modified>
  <cp:category/>
  <cp:version/>
  <cp:contentType/>
  <cp:contentStatus/>
</cp:coreProperties>
</file>